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Sites web\Ciel5 - PHP 5\EPS\Site\artpublic\bibilotheque\File\examens\Nouveau dossier\"/>
    </mc:Choice>
  </mc:AlternateContent>
  <xr:revisionPtr revIDLastSave="0" documentId="13_ncr:1_{51582EE0-A37F-42CB-9B4E-E79FBC818209}" xr6:coauthVersionLast="45" xr6:coauthVersionMax="45" xr10:uidLastSave="{00000000-0000-0000-0000-000000000000}"/>
  <bookViews>
    <workbookView xWindow="-120" yWindow="-120" windowWidth="29040" windowHeight="17640" activeTab="2" xr2:uid="{00000000-000D-0000-FFFF-FFFF00000000}"/>
  </bookViews>
  <sheets>
    <sheet name="Référentiel" sheetId="1" r:id="rId1"/>
    <sheet name="les indicateurs" sheetId="3" r:id="rId2"/>
    <sheet name="Feuille de match" sheetId="4" r:id="rId3"/>
  </sheets>
  <definedNames>
    <definedName name="_xlnm.Print_Area" localSheetId="2">'Feuille de match'!$B$1:$I$32</definedName>
    <definedName name="_xlnm.Print_Area" localSheetId="1">'les indicateurs'!$A$1:$G$42</definedName>
    <definedName name="_xlnm.Print_Area" localSheetId="0">Référentiel!$A$1:$Q$24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1" l="1"/>
  <c r="J15" i="1"/>
  <c r="G12" i="1"/>
  <c r="J9" i="1"/>
  <c r="G6" i="1"/>
  <c r="P15" i="1"/>
  <c r="O13" i="1"/>
  <c r="I13" i="1" l="1"/>
  <c r="G15" i="1"/>
  <c r="I7" i="1" l="1"/>
  <c r="L7" i="1"/>
  <c r="O7" i="1"/>
  <c r="H8" i="1"/>
  <c r="K8" i="1"/>
  <c r="N8" i="1"/>
  <c r="Q8" i="1"/>
  <c r="G9" i="1"/>
  <c r="M9" i="1"/>
  <c r="I10" i="1"/>
  <c r="L10" i="1"/>
  <c r="O10" i="1"/>
  <c r="H11" i="1"/>
  <c r="K11" i="1"/>
  <c r="N11" i="1"/>
  <c r="Q11" i="1"/>
  <c r="J12" i="1"/>
  <c r="P12" i="1"/>
  <c r="L13" i="1"/>
  <c r="K14" i="1"/>
  <c r="N14" i="1"/>
  <c r="Q14" i="1"/>
  <c r="M15" i="1"/>
  <c r="I16" i="1"/>
  <c r="L16" i="1"/>
  <c r="O16" i="1"/>
  <c r="J6" i="1"/>
  <c r="P6" i="1"/>
  <c r="F7" i="1"/>
  <c r="F10" i="1"/>
  <c r="F13" i="1"/>
  <c r="F16" i="1"/>
  <c r="H5" i="1"/>
  <c r="K5" i="1"/>
  <c r="N5" i="1"/>
  <c r="Q5" i="1"/>
</calcChain>
</file>

<file path=xl/sharedStrings.xml><?xml version="1.0" encoding="utf-8"?>
<sst xmlns="http://schemas.openxmlformats.org/spreadsheetml/2006/main" count="138" uniqueCount="101">
  <si>
    <t>Arbitre</t>
  </si>
  <si>
    <t>Degré 1</t>
  </si>
  <si>
    <t>Degré 2</t>
  </si>
  <si>
    <t>Degré 3</t>
  </si>
  <si>
    <t>Degré 4</t>
  </si>
  <si>
    <t>Classement</t>
  </si>
  <si>
    <t>Points</t>
  </si>
  <si>
    <r>
      <t>3</t>
    </r>
    <r>
      <rPr>
        <vertAlign val="superscript"/>
        <sz val="9"/>
        <color theme="1"/>
        <rFont val="Calibri"/>
        <family val="2"/>
        <scheme val="minor"/>
      </rPr>
      <t>ème</t>
    </r>
  </si>
  <si>
    <r>
      <t>2</t>
    </r>
    <r>
      <rPr>
        <vertAlign val="superscript"/>
        <sz val="9"/>
        <color theme="1"/>
        <rFont val="Calibri"/>
        <family val="2"/>
        <scheme val="minor"/>
      </rPr>
      <t>nde</t>
    </r>
  </si>
  <si>
    <r>
      <t>1</t>
    </r>
    <r>
      <rPr>
        <vertAlign val="superscript"/>
        <sz val="9"/>
        <color theme="1"/>
        <rFont val="Calibri"/>
        <family val="2"/>
        <scheme val="minor"/>
      </rPr>
      <t>ère</t>
    </r>
  </si>
  <si>
    <t>Coach</t>
  </si>
  <si>
    <t>Observateur</t>
  </si>
  <si>
    <t xml:space="preserve"> La réussite à la batte et à la course est très fragile</t>
  </si>
  <si>
    <t>L'efficacité est aléatoire. La frappe ne permet pas de courir plusieurs bases</t>
  </si>
  <si>
    <t>La frappe est plus régulière et permet de progresser sur les bases. Les courses sont sécuritaires</t>
  </si>
  <si>
    <t xml:space="preserve">Les frappes permettent de prendre plusieurs bases et les courses sont anticipées et réfléchies. Vol de base. </t>
  </si>
  <si>
    <t>Le rapport de force est défavorable, l'équipe n'est ni efficace offenssivement ni défensivement</t>
  </si>
  <si>
    <t>Le rapport de force s'équilibre mais un secteur, offensif ou défensif reste fragile.</t>
  </si>
  <si>
    <t>Le rapport de force est équilibré avec un léger avantage offensif et défensif.</t>
  </si>
  <si>
    <t xml:space="preserve">Le rapport de force est à l'avantage de l'équipe tant au niveau offensif que défensif. </t>
  </si>
  <si>
    <t xml:space="preserve">En croisant sa performance avec celle de l'adversaire les étoiles attribuées reflètent ce rapport. </t>
  </si>
  <si>
    <t>4 étoiles</t>
  </si>
  <si>
    <t>3 étoiles</t>
  </si>
  <si>
    <t>2 étoiles</t>
  </si>
  <si>
    <t>1 étoile</t>
  </si>
  <si>
    <t>5 et 7</t>
  </si>
  <si>
    <t>8 étoiles</t>
  </si>
  <si>
    <t>3 et 4</t>
  </si>
  <si>
    <t>Comme il y a plusieurs match le nombre de points Run est limité par match.</t>
  </si>
  <si>
    <t>1 à 2 bases</t>
  </si>
  <si>
    <t>2 Run</t>
  </si>
  <si>
    <t>1 Run</t>
  </si>
  <si>
    <t>8 Run</t>
  </si>
  <si>
    <t>3 à 4 Run</t>
  </si>
  <si>
    <t>5 à 7 Run</t>
  </si>
  <si>
    <t>Score 1 / Points 15  Le Score</t>
  </si>
  <si>
    <t>Score 2 /POINTS 9 :  LOB    Left on Base</t>
  </si>
  <si>
    <t xml:space="preserve"> Le score de LOB est un indicateur incontournable de la compétence, il représente le potentiel de l’équipe à marquer des points. Comme il ne peut y avoir que 3 joueurs sur base au maximum, et comme nous jouons en 3 manche le score maximum est donc de 9. Ce score est représentatif d’un palier franchis par les élèves qui arrivent à monter sur base mais pas forcément à concrétiser la marque. Pour interpréter ce score il faut le comparer aux 2 autres pour en analyser le sens.  </t>
  </si>
  <si>
    <t>Très bonne maitrise</t>
  </si>
  <si>
    <t>15.9.0</t>
  </si>
  <si>
    <t>Maitrise satisfaisante</t>
  </si>
  <si>
    <t>Maitrise Fragile</t>
  </si>
  <si>
    <t>Maitrise insufisant</t>
  </si>
  <si>
    <t>Il est l’essence même de la CP4 pour gagner le match il faut marquer plus que son adversaire.   Aucune façon de marquer n’est meilleur qu’une autre, prendre un BB (Base on Ball) ou atteindre la première base sur un coup sûr a au final le même effet sur le score.</t>
  </si>
  <si>
    <t>Les Runs représentent le nombre de bases parcourues par un élève lors d'un match</t>
  </si>
  <si>
    <r>
      <rPr>
        <b/>
        <sz val="12"/>
        <color rgb="FFC00000"/>
        <rFont val="Calibri"/>
        <family val="2"/>
        <scheme val="minor"/>
      </rPr>
      <t>CA 4</t>
    </r>
    <r>
      <rPr>
        <b/>
        <sz val="9"/>
        <color rgb="FF000000"/>
        <rFont val="Calibri"/>
        <family val="2"/>
        <scheme val="minor"/>
      </rPr>
      <t xml:space="preserve">
</t>
    </r>
    <r>
      <rPr>
        <b/>
        <u/>
        <sz val="12"/>
        <color rgb="FF000000"/>
        <rFont val="Calibri"/>
        <family val="2"/>
        <scheme val="minor"/>
      </rPr>
      <t>APSA</t>
    </r>
    <r>
      <rPr>
        <b/>
        <sz val="12"/>
        <color rgb="FF000000"/>
        <rFont val="Calibri"/>
        <family val="2"/>
        <scheme val="minor"/>
      </rPr>
      <t xml:space="preserve"> : Softball</t>
    </r>
    <r>
      <rPr>
        <b/>
        <sz val="9"/>
        <color rgb="FF000000"/>
        <rFont val="Calibri"/>
        <family val="2"/>
        <scheme val="minor"/>
      </rPr>
      <t xml:space="preserve">
</t>
    </r>
    <r>
      <rPr>
        <b/>
        <u/>
        <sz val="9"/>
        <color rgb="FF000000"/>
        <rFont val="Calibri"/>
        <family val="2"/>
        <scheme val="minor"/>
      </rPr>
      <t>Objet d'enseignement prioritaire</t>
    </r>
    <r>
      <rPr>
        <b/>
        <sz val="9"/>
        <color rgb="FF000000"/>
        <rFont val="Calibri"/>
        <family val="2"/>
        <scheme val="minor"/>
      </rPr>
      <t xml:space="preserve"> : </t>
    </r>
    <r>
      <rPr>
        <sz val="9"/>
        <color rgb="FF000000"/>
        <rFont val="Calibri"/>
        <family val="2"/>
        <scheme val="minor"/>
      </rPr>
      <t>S'organiser collectivement pour réaliser des attaques qui mettent régulièrement en difficulté l'adversaire</t>
    </r>
    <r>
      <rPr>
        <b/>
        <sz val="9"/>
        <color rgb="FF000000"/>
        <rFont val="Calibri"/>
        <family val="2"/>
        <scheme val="minor"/>
      </rPr>
      <t xml:space="preserve">
</t>
    </r>
    <r>
      <rPr>
        <b/>
        <u/>
        <sz val="9"/>
        <color rgb="FF000000"/>
        <rFont val="Calibri"/>
        <family val="2"/>
        <scheme val="minor"/>
      </rPr>
      <t>Forme de pratique scolaire</t>
    </r>
    <r>
      <rPr>
        <b/>
        <sz val="9"/>
        <color rgb="FF000000"/>
        <rFont val="Calibri"/>
        <family val="2"/>
        <scheme val="minor"/>
      </rPr>
      <t xml:space="preserve"> :</t>
    </r>
    <r>
      <rPr>
        <sz val="9"/>
        <color rgb="FF000000"/>
        <rFont val="Calibri"/>
        <family val="2"/>
        <scheme val="minor"/>
      </rPr>
      <t xml:space="preserve"> Le 15.9.0</t>
    </r>
  </si>
  <si>
    <t xml:space="preserve"> Ce score représente la capacité de l’équipe à aller sur base. Il est représentatif de la compétence car c’est un indicateur prioritaire de la réussite de l’équipe. Comme il y a 3 manches et 3 retraits maximum par manche, si le score est de 9 il traduit l’incapacité offensive de l’équipe.  C’est donc un score inversé.
Attention un score de 000 traduit une mauvaise action des coureurs sur base et serra donc meilleur qu’un score de 009</t>
  </si>
  <si>
    <t xml:space="preserve">Les étoiles symbolisent  ici la faculté de gestion du rapport de Force entre les deux équipes. </t>
  </si>
  <si>
    <t>Le "15.9.0"</t>
  </si>
  <si>
    <t>Score 3 / POINTS 0:  Nombre de joueurs OUT avant la 1e Base</t>
  </si>
  <si>
    <t>7 bases et plus</t>
  </si>
  <si>
    <t xml:space="preserve">5 à 6 bases </t>
  </si>
  <si>
    <t>3 à 4 bases</t>
  </si>
  <si>
    <t>4 Runs</t>
  </si>
  <si>
    <t>3 Runs</t>
  </si>
  <si>
    <t>2 Runs</t>
  </si>
  <si>
    <t>Soit un total sur 8 runs en deux matchs</t>
  </si>
  <si>
    <t>AFL1 E1</t>
  </si>
  <si>
    <t xml:space="preserve">AFL1 E2 </t>
  </si>
  <si>
    <r>
      <t>E2 :" Faire des choix au regard de l'analyse du rapoort de force" :  
Score total efficacité collective (</t>
    </r>
    <r>
      <rPr>
        <b/>
        <sz val="10"/>
        <color theme="1"/>
        <rFont val="Calibri"/>
        <family val="2"/>
        <scheme val="minor"/>
      </rPr>
      <t>cf.tableau indicateurs E2</t>
    </r>
    <r>
      <rPr>
        <sz val="10"/>
        <color theme="1"/>
        <rFont val="Calibri"/>
        <family val="2"/>
        <scheme val="minor"/>
      </rPr>
      <t>)</t>
    </r>
  </si>
  <si>
    <t xml:space="preserve">Orde à la batte </t>
  </si>
  <si>
    <t>N°</t>
  </si>
  <si>
    <t>Equipe 1</t>
  </si>
  <si>
    <t>Eliminé avant la 1ère base</t>
  </si>
  <si>
    <t>Nombre de bases parcourrues</t>
  </si>
  <si>
    <t>TOTAL</t>
  </si>
  <si>
    <t>Marque un point</t>
  </si>
  <si>
    <t>Score 3</t>
  </si>
  <si>
    <t>Score 1</t>
  </si>
  <si>
    <t>Joueur restant sur base à la fin de la manche</t>
  </si>
  <si>
    <t>Score 2</t>
  </si>
  <si>
    <t>Equipe 2</t>
  </si>
  <si>
    <t>à convertir en RUN individuels</t>
  </si>
  <si>
    <t xml:space="preserve">Nombre d'éliminé Manche 1 </t>
  </si>
  <si>
    <t>Nombre d'éliminé Manche 2</t>
  </si>
  <si>
    <t xml:space="preserve">Nombre d'éliminé Manche 3 </t>
  </si>
  <si>
    <t>Le tableau est rempli par un élève en suivant l'ordre des cases</t>
  </si>
  <si>
    <t>Indicateur</t>
  </si>
  <si>
    <r>
      <t>E1 : "s'engager et réaliser des actions techniques d'attaque et de défense en relation avec son projet de jeu" : Score total efficacité individuelle (</t>
    </r>
    <r>
      <rPr>
        <b/>
        <sz val="10"/>
        <color theme="1"/>
        <rFont val="Calibri"/>
        <family val="2"/>
        <scheme val="minor"/>
      </rPr>
      <t>Cf. tableau indicateurs E1</t>
    </r>
    <r>
      <rPr>
        <sz val="10"/>
        <color theme="1"/>
        <rFont val="Calibri"/>
        <family val="2"/>
        <scheme val="minor"/>
      </rPr>
      <t>)</t>
    </r>
  </si>
  <si>
    <t xml:space="preserve">2 / 4 / 6 </t>
  </si>
  <si>
    <t xml:space="preserve">Ne connait ni la gestuelle ni le compte à l’arbitrage
0,5 / 1 / 1,5 </t>
  </si>
  <si>
    <t xml:space="preserve">N’est pas concerné par le jeu. Ne connais pas les signes basiques.
0,5 / 1 / 1,5  </t>
  </si>
  <si>
    <t xml:space="preserve">Ne regarde pas le jeu, ne vérifie pas l’ordre du Line Up
Ne sait pas comment remplir le 15.9.0
0,5 / 1 / 1,5 
</t>
  </si>
  <si>
    <t xml:space="preserve">Reconnait les Strikes et les Balles mais ne s’affirme pas, reste influençable
1 / 2 / 3 </t>
  </si>
  <si>
    <t xml:space="preserve">Est focalisé de façon irrégulière sur le jeu, crie les instructions.
1 / 2 / 3 </t>
  </si>
  <si>
    <t xml:space="preserve">Regarde le jeu de façon irrégulière, le tableau de suivi est rempli à moitié 
1 / 2 / 3 </t>
  </si>
  <si>
    <t xml:space="preserve">Prend des décisions claires mais se trompe parfois dans les choix privilégiant la défense en cas d’incertitude.
1,5 / 3 / 4,5 </t>
  </si>
  <si>
    <t xml:space="preserve">Est concentré en permanence sur le jeu et fais les signaux clairs mais ne prend pas de risques. 
1,5 / 3 / 4,5 </t>
  </si>
  <si>
    <t xml:space="preserve">Regarde le jeu constamment, rempli correctement le tableau mais demande vérification du professeur pour être sur
1,5 / 3 / 4,5    </t>
  </si>
  <si>
    <t>Assume et justifie ses décisions , fait preuve de dicernement sur le terrain
2 / 4 / 6</t>
  </si>
  <si>
    <t>Prend ses responsabilités et assume ses choix tactiques. 
2 / 4 / 6</t>
  </si>
  <si>
    <t>Elève autonome dans la tenue de la feuille de match. 
2 / 4 / 6</t>
  </si>
  <si>
    <r>
      <t xml:space="preserve">N’est pas capable de s’échauffer/s'entrainer en autonomie, subit les exercices et les positions sur le terrain
</t>
    </r>
    <r>
      <rPr>
        <b/>
        <sz val="10"/>
        <rFont val="Calibri (Corps)"/>
      </rPr>
      <t xml:space="preserve">0,5 / 1 / 1,5 </t>
    </r>
  </si>
  <si>
    <r>
      <t xml:space="preserve">Engagement régulier dans les phases de répétition nécessaires à la stabilisation des apprentissages.  Subit le LineUp
</t>
    </r>
    <r>
      <rPr>
        <b/>
        <sz val="10"/>
        <rFont val="Calibri (Corps)"/>
      </rPr>
      <t xml:space="preserve">1 / 2 / 3 </t>
    </r>
  </si>
  <si>
    <r>
      <t xml:space="preserve">Engagement régulier dans les différents exercices
L’élève identifie un point fort ou un point faible pour lui-même ou son équipe, et choisit des exercices adaptés pour les travailler. Se concerte avec d’autres pour définir le LineUp
</t>
    </r>
    <r>
      <rPr>
        <b/>
        <sz val="10"/>
        <rFont val="Calibri (Corps)"/>
      </rPr>
      <t xml:space="preserve">1,5 / 3 / 4,5 </t>
    </r>
  </si>
  <si>
    <r>
      <t xml:space="preserve">Engagement régulier dans les différents exercices
L’élève identifie plusieurs axes de progrès pour lui-même et son équipe. Tutorat au sein de l'équipe.Les positions sur le terrain et le lineUp sont réfléchi collectivement 
</t>
    </r>
    <r>
      <rPr>
        <b/>
        <sz val="10"/>
        <rFont val="Calibri (Corps)"/>
      </rPr>
      <t xml:space="preserve">2 / 4 / 6 </t>
    </r>
  </si>
  <si>
    <r>
      <t xml:space="preserve">AFL 2 :
</t>
    </r>
    <r>
      <rPr>
        <sz val="12"/>
        <color rgb="FFFF0000"/>
        <rFont val="Calibri"/>
        <family val="2"/>
        <scheme val="minor"/>
      </rPr>
      <t>Se préparer et s’entraîner, individuellement ou collectivement, pour conduire et maîtriser un affrontement collectif ou interindividuel.</t>
    </r>
  </si>
  <si>
    <r>
      <t xml:space="preserve">AFL 3 : </t>
    </r>
    <r>
      <rPr>
        <sz val="12"/>
        <color rgb="FFFF0000"/>
        <rFont val="Calibri"/>
        <family val="2"/>
        <scheme val="minor"/>
      </rPr>
      <t xml:space="preserve">
Choisir et assumer les rôles qui permettent un fonctionnement collectif solidaire.</t>
    </r>
  </si>
  <si>
    <r>
      <t xml:space="preserve">AFL 1  : 
</t>
    </r>
    <r>
      <rPr>
        <sz val="12"/>
        <color rgb="FFFF0000"/>
        <rFont val="Calibri"/>
        <family val="2"/>
        <scheme val="minor"/>
      </rPr>
      <t xml:space="preserve">S’engager pour gagner une rencontre en faisant des choix techniques et tactiques pertinents au regard de l’analyse du rapport de force.
</t>
    </r>
    <r>
      <rPr>
        <b/>
        <sz val="9"/>
        <color rgb="FF0070C0"/>
        <rFont val="Calibri"/>
        <family val="2"/>
        <scheme val="minor"/>
      </rPr>
      <t/>
    </r>
  </si>
  <si>
    <r>
      <t xml:space="preserve">Épreuve :  </t>
    </r>
    <r>
      <rPr>
        <sz val="11"/>
        <rFont val="Calibri"/>
        <family val="2"/>
        <scheme val="minor"/>
      </rPr>
      <t xml:space="preserve">L’épreuve oppose 2 équipes de même niveau, composées de 6 à 9 joueurs. Les bases sont placées a 20m,  la plaque du lanceur à 14m, le Homerun à environ 50m dans l’axe de la 3e base soit la largeur d’un terrain de foot. Le lancé est effectué en fastpitch (tendu par le bas) avec balle de softball molle. Le port du masque et du plastron pour le catcheur est obligatoire. Les matchs sont joués en 3 manches de 5 points maximum (score maximum 15) et/ou 3 retraits par manche. Chaque équipe réalise deux matchs soit des poules de 3 équipes. Le 15.9.0  serra l’indicateur de compétence : 
- 15 : le premier score refléte le score maximum en 3 manches de 5 points. Au mieux il est de 15 ; 
- 9 : le second score reflète le  « Left on Base » c'est à dire le nombre de coureurs encore sur le terrain à la fin de la manche qui détermine le potentiel de l’équipe à marquer. Au mieux il est de 9 ;
- 0 : le dernier score est un indicateur inversé qui prend en compte le nombre de joueurs éliminés avant d’avoir atteint la première base (Sur strike out ou action de la défense) Au mieux il est de 0.  
</t>
    </r>
    <r>
      <rPr>
        <b/>
        <sz val="11"/>
        <rFont val="Calibri"/>
        <family val="2"/>
        <scheme val="minor"/>
      </rPr>
      <t xml:space="preserve">AFL1 </t>
    </r>
    <r>
      <rPr>
        <sz val="11"/>
        <rFont val="Calibri"/>
        <family val="2"/>
        <scheme val="minor"/>
      </rPr>
      <t xml:space="preserve">: correspond au croisement des scores du 1590 des deux équipes (les étoiles) ainsi qu’au nombre moyen de bases parcourues de manière individuelles par l’élève le jour de l’épreuve (Les Runs) 
- E1 (en horizontal) : Efficacité individuelle pondérée par le classement. 
- E2 ( en vertical) :  Efficacité collective de gestion du rapport de force pondérée par le classement (cf barème) 
</t>
    </r>
    <r>
      <rPr>
        <b/>
        <sz val="11"/>
        <rFont val="Calibri"/>
        <family val="2"/>
        <scheme val="minor"/>
      </rPr>
      <t xml:space="preserve">AFL2 </t>
    </r>
    <r>
      <rPr>
        <sz val="11"/>
        <rFont val="Calibri"/>
        <family val="2"/>
        <scheme val="minor"/>
      </rPr>
      <t xml:space="preserve">: La capacité à : s'entrainer correctement et à faire des choix pertinents pour soi et son équipe en amont des matchs
</t>
    </r>
    <r>
      <rPr>
        <b/>
        <sz val="11"/>
        <rFont val="Calibri"/>
        <family val="2"/>
        <scheme val="minor"/>
      </rPr>
      <t>AFL3</t>
    </r>
    <r>
      <rPr>
        <sz val="11"/>
        <rFont val="Calibri"/>
        <family val="2"/>
        <scheme val="minor"/>
      </rPr>
      <t xml:space="preserve"> : La capacité de l’élève à assurer l’organisation et le déroulement d’un concours (secrétaire, juge et coach).</t>
    </r>
  </si>
  <si>
    <t xml:space="preserve">Soit un total sur 8 étoiles
en 2 matchs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</si>
</sst>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b/>
      <sz val="9"/>
      <color rgb="FF0070C0"/>
      <name val="Calibri"/>
      <family val="2"/>
      <scheme val="minor"/>
    </font>
    <font>
      <b/>
      <sz val="11"/>
      <color theme="1"/>
      <name val="Calibri"/>
      <family val="2"/>
      <scheme val="minor"/>
    </font>
    <font>
      <sz val="10"/>
      <color theme="1"/>
      <name val="Arial"/>
      <family val="2"/>
    </font>
    <font>
      <b/>
      <sz val="11"/>
      <name val="Calibri"/>
      <family val="2"/>
      <scheme val="minor"/>
    </font>
    <font>
      <b/>
      <sz val="9"/>
      <name val="Calibri"/>
      <family val="2"/>
      <scheme val="minor"/>
    </font>
    <font>
      <vertAlign val="superscript"/>
      <sz val="9"/>
      <color theme="1"/>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u/>
      <sz val="9"/>
      <color rgb="FF000000"/>
      <name val="Calibri"/>
      <family val="2"/>
      <scheme val="minor"/>
    </font>
    <font>
      <b/>
      <sz val="12"/>
      <color rgb="FFC00000"/>
      <name val="Calibri"/>
      <family val="2"/>
      <scheme val="minor"/>
    </font>
    <font>
      <b/>
      <u/>
      <sz val="12"/>
      <color rgb="FF000000"/>
      <name val="Calibri"/>
      <family val="2"/>
      <scheme val="minor"/>
    </font>
    <font>
      <b/>
      <sz val="14"/>
      <color theme="1"/>
      <name val="Calibri"/>
      <family val="2"/>
      <scheme val="minor"/>
    </font>
    <font>
      <b/>
      <sz val="12"/>
      <color theme="1"/>
      <name val="Calibri"/>
      <family val="2"/>
      <scheme val="minor"/>
    </font>
    <font>
      <b/>
      <sz val="14"/>
      <color theme="1"/>
      <name val="Calibri (Corps)"/>
    </font>
    <font>
      <b/>
      <sz val="12"/>
      <color theme="1"/>
      <name val="Calibri"/>
      <family val="2"/>
    </font>
    <font>
      <b/>
      <sz val="24"/>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sz val="11"/>
      <color rgb="FF00B050"/>
      <name val="Calibri"/>
      <family val="2"/>
      <scheme val="minor"/>
    </font>
    <font>
      <sz val="11"/>
      <color rgb="FF0070C0"/>
      <name val="Calibri"/>
      <family val="2"/>
      <scheme val="minor"/>
    </font>
    <font>
      <sz val="12"/>
      <color rgb="FFFF0000"/>
      <name val="Calibri"/>
      <family val="2"/>
      <scheme val="minor"/>
    </font>
    <font>
      <b/>
      <sz val="18"/>
      <color theme="1"/>
      <name val="Calibri"/>
      <family val="2"/>
      <scheme val="minor"/>
    </font>
    <font>
      <sz val="10"/>
      <name val="Calibri"/>
      <family val="2"/>
      <scheme val="minor"/>
    </font>
    <font>
      <b/>
      <sz val="10"/>
      <name val="Calibri (Corps)"/>
    </font>
    <font>
      <b/>
      <sz val="11"/>
      <color rgb="FFC00000"/>
      <name val="Calibri"/>
      <family val="2"/>
      <scheme val="minor"/>
    </font>
    <font>
      <sz val="11"/>
      <name val="Calibri"/>
      <family val="2"/>
      <scheme val="minor"/>
    </font>
    <font>
      <b/>
      <sz val="12"/>
      <name val="Calibri"/>
      <family val="2"/>
      <scheme val="minor"/>
    </font>
  </fonts>
  <fills count="18">
    <fill>
      <patternFill patternType="none"/>
    </fill>
    <fill>
      <patternFill patternType="gray125"/>
    </fill>
    <fill>
      <patternFill patternType="solid">
        <fgColor rgb="FFE7E6E6"/>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99FF33"/>
        <bgColor indexed="64"/>
      </patternFill>
    </fill>
    <fill>
      <patternFill patternType="solid">
        <fgColor rgb="FFFF0000"/>
        <bgColor indexed="64"/>
      </patternFill>
    </fill>
    <fill>
      <patternFill patternType="darkGray">
        <fgColor theme="0"/>
        <bgColor rgb="FFFFFF00"/>
      </patternFill>
    </fill>
    <fill>
      <patternFill patternType="darkGray">
        <fgColor theme="0"/>
        <bgColor rgb="FF99FF33"/>
      </patternFill>
    </fill>
    <fill>
      <patternFill patternType="darkGray">
        <fgColor theme="0"/>
        <bgColor rgb="FF00B050"/>
      </patternFill>
    </fill>
    <fill>
      <patternFill patternType="darkGray">
        <fgColor theme="0"/>
        <bgColor rgb="FFFF0000"/>
      </patternFill>
    </fill>
    <fill>
      <patternFill patternType="darkGray">
        <fgColor theme="0"/>
        <bgColor theme="0"/>
      </patternFill>
    </fill>
    <fill>
      <patternFill patternType="solid">
        <fgColor rgb="FFFFC000"/>
        <bgColor indexed="64"/>
      </patternFill>
    </fill>
    <fill>
      <patternFill patternType="solid">
        <fgColor rgb="FFDBE5F1"/>
        <bgColor indexed="64"/>
      </patternFill>
    </fill>
    <fill>
      <patternFill patternType="solid">
        <fgColor rgb="FFEAF1DD"/>
        <bgColor indexed="64"/>
      </patternFill>
    </fill>
    <fill>
      <patternFill patternType="solid">
        <fgColor rgb="FFF2DBDB"/>
        <bgColor indexed="64"/>
      </patternFill>
    </fill>
    <fill>
      <patternFill patternType="solid">
        <fgColor rgb="FF73E317"/>
        <bgColor indexed="64"/>
      </patternFill>
    </fill>
  </fills>
  <borders count="6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diagonalUp="1">
      <left style="medium">
        <color indexed="64"/>
      </left>
      <right/>
      <top/>
      <bottom style="medium">
        <color indexed="64"/>
      </bottom>
      <diagonal style="medium">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mediumDashed">
        <color indexed="64"/>
      </right>
      <top style="medium">
        <color indexed="64"/>
      </top>
      <bottom/>
      <diagonal/>
    </border>
    <border>
      <left style="medium">
        <color indexed="64"/>
      </left>
      <right style="mediumDashed">
        <color indexed="64"/>
      </right>
      <top/>
      <bottom style="medium">
        <color indexed="64"/>
      </bottom>
      <diagonal/>
    </border>
    <border>
      <left style="medium">
        <color indexed="64"/>
      </left>
      <right style="mediumDashed">
        <color indexed="64"/>
      </right>
      <top/>
      <bottom/>
      <diagonal/>
    </border>
    <border>
      <left style="medium">
        <color indexed="64"/>
      </left>
      <right/>
      <top/>
      <bottom style="thick">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228">
    <xf numFmtId="0" fontId="0" fillId="0" borderId="0" xfId="0"/>
    <xf numFmtId="0" fontId="7" fillId="0" borderId="0" xfId="0" applyFont="1" applyAlignment="1">
      <alignment horizontal="left" vertical="center"/>
    </xf>
    <xf numFmtId="0" fontId="4" fillId="0" borderId="1" xfId="0" applyFont="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5" borderId="27"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13" xfId="0" applyFont="1" applyFill="1" applyBorder="1" applyAlignment="1">
      <alignment horizontal="center" vertical="center"/>
    </xf>
    <xf numFmtId="0" fontId="8" fillId="6" borderId="30" xfId="0" applyFont="1" applyFill="1" applyBorder="1" applyAlignment="1">
      <alignment horizontal="center" vertical="center"/>
    </xf>
    <xf numFmtId="0" fontId="6" fillId="6" borderId="27" xfId="0" applyFont="1" applyFill="1" applyBorder="1" applyAlignment="1">
      <alignment horizontal="center" vertical="center"/>
    </xf>
    <xf numFmtId="0" fontId="6" fillId="7" borderId="33" xfId="0" applyFont="1" applyFill="1" applyBorder="1" applyAlignment="1">
      <alignment horizontal="center" vertical="center"/>
    </xf>
    <xf numFmtId="0" fontId="6" fillId="5" borderId="29"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33" xfId="0" applyFont="1" applyFill="1" applyBorder="1" applyAlignment="1">
      <alignment horizontal="center" vertical="center"/>
    </xf>
    <xf numFmtId="0" fontId="6" fillId="4" borderId="29" xfId="0" applyFont="1" applyFill="1" applyBorder="1" applyAlignment="1">
      <alignment horizontal="center" vertical="center"/>
    </xf>
    <xf numFmtId="0" fontId="0" fillId="0" borderId="32" xfId="0" applyBorder="1" applyAlignment="1">
      <alignment horizontal="center" vertical="center"/>
    </xf>
    <xf numFmtId="0" fontId="4" fillId="3" borderId="12" xfId="0" applyFont="1" applyFill="1" applyBorder="1" applyAlignment="1">
      <alignment horizontal="center" vertical="center" wrapText="1"/>
    </xf>
    <xf numFmtId="0" fontId="6" fillId="7" borderId="34" xfId="0" applyFont="1" applyFill="1" applyBorder="1" applyAlignment="1">
      <alignment horizontal="center" vertical="center"/>
    </xf>
    <xf numFmtId="0" fontId="6" fillId="7" borderId="17"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6" fillId="4" borderId="28"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8" xfId="0" applyFont="1" applyFill="1" applyBorder="1" applyAlignment="1">
      <alignment horizontal="center" vertical="center"/>
    </xf>
    <xf numFmtId="0" fontId="6" fillId="7" borderId="3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8" xfId="0" applyFont="1" applyFill="1" applyBorder="1" applyAlignment="1">
      <alignment horizontal="center" vertical="center"/>
    </xf>
    <xf numFmtId="0" fontId="0" fillId="9" borderId="33" xfId="0" applyFill="1" applyBorder="1" applyAlignment="1">
      <alignment horizontal="center" vertical="center"/>
    </xf>
    <xf numFmtId="0" fontId="0" fillId="10" borderId="33" xfId="0" applyFill="1" applyBorder="1" applyAlignment="1">
      <alignment horizontal="center" vertical="center"/>
    </xf>
    <xf numFmtId="0" fontId="0" fillId="8" borderId="41" xfId="0" applyFill="1" applyBorder="1" applyAlignment="1">
      <alignment horizontal="center" vertical="center"/>
    </xf>
    <xf numFmtId="0" fontId="0" fillId="8" borderId="24" xfId="0" applyFill="1" applyBorder="1" applyAlignment="1">
      <alignment horizontal="center" vertical="center"/>
    </xf>
    <xf numFmtId="0" fontId="0" fillId="9" borderId="25" xfId="0" applyFill="1" applyBorder="1" applyAlignment="1">
      <alignment horizontal="center" vertical="center"/>
    </xf>
    <xf numFmtId="0" fontId="0" fillId="10" borderId="25" xfId="0" applyFill="1" applyBorder="1" applyAlignment="1">
      <alignment horizontal="center" vertical="center"/>
    </xf>
    <xf numFmtId="0" fontId="0" fillId="8" borderId="48" xfId="0" applyFill="1" applyBorder="1" applyAlignment="1">
      <alignment horizontal="center" vertical="center"/>
    </xf>
    <xf numFmtId="0" fontId="0" fillId="9" borderId="48" xfId="0" applyFill="1" applyBorder="1" applyAlignment="1">
      <alignment horizontal="center" vertical="center"/>
    </xf>
    <xf numFmtId="0" fontId="0" fillId="10" borderId="48" xfId="0" applyFill="1" applyBorder="1" applyAlignment="1">
      <alignment horizontal="center" vertical="center"/>
    </xf>
    <xf numFmtId="0" fontId="0" fillId="8" borderId="13" xfId="0" applyFill="1" applyBorder="1" applyAlignment="1">
      <alignment horizontal="center" vertical="center"/>
    </xf>
    <xf numFmtId="0" fontId="0" fillId="11" borderId="41" xfId="0" applyFill="1" applyBorder="1" applyAlignment="1">
      <alignment horizontal="center" vertical="center"/>
    </xf>
    <xf numFmtId="0" fontId="0" fillId="11" borderId="48" xfId="0" applyFill="1" applyBorder="1" applyAlignment="1">
      <alignment horizontal="center" vertical="center"/>
    </xf>
    <xf numFmtId="0" fontId="0" fillId="11" borderId="19" xfId="0" applyFill="1" applyBorder="1" applyAlignment="1">
      <alignment horizontal="center" vertical="center"/>
    </xf>
    <xf numFmtId="0" fontId="0" fillId="8" borderId="19" xfId="0" applyFill="1" applyBorder="1" applyAlignment="1">
      <alignment horizontal="center" vertical="center"/>
    </xf>
    <xf numFmtId="0" fontId="0" fillId="9" borderId="40" xfId="0" applyFill="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0" fillId="0" borderId="41" xfId="0" applyFill="1" applyBorder="1" applyAlignment="1">
      <alignment horizontal="center" vertical="center"/>
    </xf>
    <xf numFmtId="0" fontId="0" fillId="0" borderId="47" xfId="0" applyFill="1" applyBorder="1" applyAlignment="1">
      <alignment horizontal="center" vertical="center"/>
    </xf>
    <xf numFmtId="0" fontId="0" fillId="0" borderId="17" xfId="0" applyFill="1" applyBorder="1" applyAlignment="1">
      <alignment horizontal="center" vertical="center"/>
    </xf>
    <xf numFmtId="0" fontId="0" fillId="0" borderId="42" xfId="0" applyFill="1" applyBorder="1" applyAlignment="1">
      <alignment horizontal="center" vertical="center"/>
    </xf>
    <xf numFmtId="0" fontId="0" fillId="0" borderId="46" xfId="0" applyFill="1"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0" fillId="0" borderId="15" xfId="0" applyFill="1" applyBorder="1" applyAlignment="1">
      <alignment horizontal="center" vertical="center"/>
    </xf>
    <xf numFmtId="0" fontId="0" fillId="0" borderId="39" xfId="0" applyFill="1" applyBorder="1" applyAlignment="1">
      <alignment horizontal="center" vertical="center"/>
    </xf>
    <xf numFmtId="0" fontId="0" fillId="0" borderId="37" xfId="0" applyFill="1" applyBorder="1" applyAlignment="1">
      <alignment horizontal="center" vertical="center"/>
    </xf>
    <xf numFmtId="0" fontId="0" fillId="0" borderId="24" xfId="0" applyFill="1" applyBorder="1" applyAlignment="1">
      <alignment horizontal="center" vertical="center"/>
    </xf>
    <xf numFmtId="0" fontId="0" fillId="0" borderId="38" xfId="0" applyFill="1" applyBorder="1" applyAlignment="1">
      <alignment horizontal="center" vertical="center"/>
    </xf>
    <xf numFmtId="0" fontId="8" fillId="5" borderId="13" xfId="0" applyFont="1" applyFill="1" applyBorder="1" applyAlignment="1">
      <alignment horizontal="center" vertical="center"/>
    </xf>
    <xf numFmtId="0" fontId="0" fillId="12" borderId="15" xfId="0" applyFill="1" applyBorder="1" applyAlignment="1">
      <alignment horizontal="center" vertical="center"/>
    </xf>
    <xf numFmtId="0" fontId="0" fillId="0" borderId="22" xfId="0" applyBorder="1"/>
    <xf numFmtId="0" fontId="0" fillId="0" borderId="0" xfId="0" applyBorder="1"/>
    <xf numFmtId="0" fontId="17" fillId="7" borderId="58" xfId="0" applyFont="1" applyFill="1" applyBorder="1" applyAlignment="1">
      <alignment vertical="center" wrapText="1"/>
    </xf>
    <xf numFmtId="0" fontId="17" fillId="7" borderId="57" xfId="0" applyFont="1" applyFill="1" applyBorder="1" applyAlignment="1">
      <alignment horizontal="center" vertical="center" wrapText="1"/>
    </xf>
    <xf numFmtId="0" fontId="0" fillId="0" borderId="0" xfId="0" applyAlignment="1">
      <alignment wrapText="1"/>
    </xf>
    <xf numFmtId="0" fontId="0" fillId="0" borderId="3" xfId="0" applyBorder="1"/>
    <xf numFmtId="0" fontId="21" fillId="4" borderId="5"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17" borderId="35" xfId="0" applyFont="1" applyFill="1" applyBorder="1" applyAlignment="1">
      <alignment horizontal="center" vertical="center" wrapText="1"/>
    </xf>
    <xf numFmtId="0" fontId="21" fillId="17" borderId="7" xfId="0" applyFont="1" applyFill="1" applyBorder="1" applyAlignment="1">
      <alignment horizontal="center" vertical="center" wrapText="1"/>
    </xf>
    <xf numFmtId="0" fontId="21" fillId="5" borderId="35"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0" fillId="0" borderId="1" xfId="0" applyBorder="1" applyAlignment="1"/>
    <xf numFmtId="0" fontId="0" fillId="0" borderId="2" xfId="0" applyBorder="1" applyAlignment="1"/>
    <xf numFmtId="0" fontId="0" fillId="0" borderId="3" xfId="0" applyBorder="1" applyAlignment="1"/>
    <xf numFmtId="0" fontId="0" fillId="0" borderId="0" xfId="0" applyAlignment="1">
      <alignment horizontal="center"/>
    </xf>
    <xf numFmtId="0" fontId="0" fillId="0" borderId="25" xfId="0" applyBorder="1"/>
    <xf numFmtId="0" fontId="0" fillId="0" borderId="25" xfId="0" applyBorder="1" applyAlignment="1">
      <alignment horizontal="center"/>
    </xf>
    <xf numFmtId="0" fontId="0" fillId="0" borderId="60" xfId="0" applyBorder="1" applyAlignment="1">
      <alignment horizontal="center"/>
    </xf>
    <xf numFmtId="0" fontId="0" fillId="0" borderId="38" xfId="0" applyBorder="1" applyAlignment="1">
      <alignment horizontal="center"/>
    </xf>
    <xf numFmtId="0" fontId="0" fillId="0" borderId="61" xfId="0" applyBorder="1"/>
    <xf numFmtId="0" fontId="0" fillId="0" borderId="62" xfId="0" applyBorder="1" applyAlignment="1">
      <alignment horizontal="center"/>
    </xf>
    <xf numFmtId="0" fontId="24" fillId="0" borderId="25" xfId="0" applyFont="1" applyBorder="1" applyAlignment="1">
      <alignment horizontal="center"/>
    </xf>
    <xf numFmtId="0" fontId="25" fillId="0" borderId="25" xfId="0" applyFont="1" applyBorder="1" applyAlignment="1">
      <alignment horizontal="center"/>
    </xf>
    <xf numFmtId="0" fontId="26" fillId="0" borderId="25" xfId="0" applyFont="1" applyBorder="1" applyAlignment="1">
      <alignment horizontal="center"/>
    </xf>
    <xf numFmtId="0" fontId="6" fillId="0" borderId="25" xfId="0" applyFont="1" applyBorder="1" applyAlignment="1">
      <alignment horizontal="center"/>
    </xf>
    <xf numFmtId="0" fontId="0" fillId="0" borderId="25" xfId="0" applyFill="1" applyBorder="1" applyAlignment="1">
      <alignment horizontal="center"/>
    </xf>
    <xf numFmtId="0" fontId="12" fillId="2" borderId="1" xfId="0" applyFont="1" applyFill="1" applyBorder="1" applyAlignment="1">
      <alignment vertical="center" wrapText="1"/>
    </xf>
    <xf numFmtId="0" fontId="3" fillId="0" borderId="36" xfId="0" applyFont="1" applyBorder="1" applyAlignment="1">
      <alignment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8" borderId="25" xfId="0" applyFill="1" applyBorder="1" applyAlignment="1">
      <alignment horizontal="center" vertical="center"/>
    </xf>
    <xf numFmtId="0" fontId="0" fillId="11" borderId="25" xfId="0" applyFill="1" applyBorder="1" applyAlignment="1">
      <alignment horizontal="center" vertical="center"/>
    </xf>
    <xf numFmtId="0" fontId="0" fillId="0" borderId="46" xfId="0" applyBorder="1"/>
    <xf numFmtId="0" fontId="0" fillId="0" borderId="65" xfId="0" applyFill="1" applyBorder="1" applyAlignment="1">
      <alignment horizontal="center" vertical="center"/>
    </xf>
    <xf numFmtId="0" fontId="22" fillId="0" borderId="0" xfId="0" applyFont="1"/>
    <xf numFmtId="49" fontId="28" fillId="3" borderId="32" xfId="0" applyNumberFormat="1"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31" fillId="2" borderId="8" xfId="0" applyFont="1" applyFill="1" applyBorder="1" applyAlignment="1">
      <alignment horizontal="left" vertical="center" wrapText="1" indent="1"/>
    </xf>
    <xf numFmtId="0" fontId="31" fillId="2" borderId="22" xfId="0" applyFont="1" applyFill="1" applyBorder="1" applyAlignment="1">
      <alignment horizontal="left" vertical="center" wrapText="1" indent="1"/>
    </xf>
    <xf numFmtId="0" fontId="31" fillId="2" borderId="5" xfId="0" applyFont="1" applyFill="1" applyBorder="1" applyAlignment="1">
      <alignment horizontal="left" vertical="center" wrapText="1" indent="1"/>
    </xf>
    <xf numFmtId="0" fontId="31" fillId="2" borderId="23" xfId="0" applyFont="1" applyFill="1" applyBorder="1" applyAlignment="1">
      <alignment horizontal="left" vertical="center" wrapText="1" indent="1"/>
    </xf>
    <xf numFmtId="0" fontId="31" fillId="2" borderId="0" xfId="0" applyFont="1" applyFill="1" applyBorder="1" applyAlignment="1">
      <alignment horizontal="left" vertical="center" wrapText="1" indent="1"/>
    </xf>
    <xf numFmtId="0" fontId="31" fillId="2" borderId="35" xfId="0" applyFont="1" applyFill="1" applyBorder="1" applyAlignment="1">
      <alignment horizontal="left" vertical="center" wrapText="1" indent="1"/>
    </xf>
    <xf numFmtId="0" fontId="31" fillId="2" borderId="9" xfId="0" applyFont="1" applyFill="1" applyBorder="1" applyAlignment="1">
      <alignment horizontal="left" vertical="center" wrapText="1" indent="1"/>
    </xf>
    <xf numFmtId="0" fontId="31" fillId="2" borderId="6" xfId="0" applyFont="1" applyFill="1" applyBorder="1" applyAlignment="1">
      <alignment horizontal="left" vertical="center" wrapText="1" indent="1"/>
    </xf>
    <xf numFmtId="0" fontId="31" fillId="2" borderId="7" xfId="0" applyFont="1" applyFill="1" applyBorder="1" applyAlignment="1">
      <alignment horizontal="left" vertical="center" wrapText="1" inden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2" fillId="0" borderId="2" xfId="0" applyFont="1" applyBorder="1" applyAlignment="1">
      <alignment horizontal="left" vertical="center" wrapText="1" indent="2"/>
    </xf>
    <xf numFmtId="0" fontId="22" fillId="0" borderId="3" xfId="0" applyFont="1" applyBorder="1" applyAlignment="1">
      <alignment horizontal="left" vertical="center" wrapText="1" indent="2"/>
    </xf>
    <xf numFmtId="0" fontId="22" fillId="0" borderId="1" xfId="0" applyFont="1" applyBorder="1" applyAlignment="1">
      <alignment horizontal="left" vertical="center" wrapText="1" indent="2"/>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4" xfId="0" applyFont="1" applyBorder="1" applyAlignment="1">
      <alignment horizontal="center" vertical="center" wrapText="1"/>
    </xf>
    <xf numFmtId="0" fontId="1" fillId="3" borderId="32" xfId="0" applyFont="1" applyFill="1" applyBorder="1" applyAlignment="1">
      <alignment horizontal="center" vertical="center" wrapText="1"/>
    </xf>
    <xf numFmtId="0" fontId="22" fillId="3" borderId="32" xfId="0" applyFont="1" applyFill="1" applyBorder="1" applyAlignment="1">
      <alignment horizontal="center" vertical="center" wrapText="1"/>
    </xf>
    <xf numFmtId="49" fontId="28" fillId="0" borderId="32" xfId="0" applyNumberFormat="1" applyFont="1" applyBorder="1" applyAlignment="1">
      <alignment horizontal="center" vertical="center"/>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 fillId="3" borderId="32" xfId="0" applyFont="1" applyFill="1" applyBorder="1" applyAlignment="1">
      <alignment horizontal="left" vertical="center" wrapText="1" inden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7"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3" xfId="0" applyFont="1" applyBorder="1" applyAlignment="1">
      <alignment horizontal="center" vertical="center" wrapText="1"/>
    </xf>
    <xf numFmtId="0" fontId="0" fillId="14" borderId="54" xfId="0" applyFont="1" applyFill="1" applyBorder="1" applyAlignment="1">
      <alignment horizontal="left" vertical="center" wrapText="1"/>
    </xf>
    <xf numFmtId="0" fontId="0" fillId="14" borderId="55" xfId="0" applyFont="1" applyFill="1" applyBorder="1" applyAlignment="1">
      <alignment horizontal="left" vertical="center" wrapText="1"/>
    </xf>
    <xf numFmtId="0" fontId="0" fillId="14" borderId="23" xfId="0" applyFont="1" applyFill="1" applyBorder="1" applyAlignment="1">
      <alignment horizontal="left" vertical="center" wrapText="1"/>
    </xf>
    <xf numFmtId="0" fontId="0" fillId="14" borderId="35" xfId="0" applyFont="1" applyFill="1" applyBorder="1" applyAlignment="1">
      <alignment horizontal="left" vertical="center" wrapText="1"/>
    </xf>
    <xf numFmtId="0" fontId="0" fillId="14" borderId="59" xfId="0" applyFont="1" applyFill="1" applyBorder="1" applyAlignment="1">
      <alignment horizontal="left" vertical="center" wrapText="1"/>
    </xf>
    <xf numFmtId="0" fontId="0" fillId="14" borderId="51" xfId="0" applyFont="1" applyFill="1" applyBorder="1" applyAlignment="1">
      <alignment horizontal="left" vertical="center" wrapText="1"/>
    </xf>
    <xf numFmtId="0" fontId="0" fillId="16" borderId="54" xfId="0" applyFill="1" applyBorder="1" applyAlignment="1">
      <alignment horizontal="left" vertical="center" wrapText="1"/>
    </xf>
    <xf numFmtId="0" fontId="0" fillId="16" borderId="55" xfId="0" applyFill="1" applyBorder="1" applyAlignment="1">
      <alignment horizontal="left" vertical="center" wrapText="1"/>
    </xf>
    <xf numFmtId="0" fontId="0" fillId="16" borderId="9" xfId="0" applyFill="1" applyBorder="1" applyAlignment="1">
      <alignment horizontal="left" vertical="center" wrapText="1"/>
    </xf>
    <xf numFmtId="0" fontId="0" fillId="16" borderId="7" xfId="0" applyFill="1" applyBorder="1" applyAlignment="1">
      <alignment horizontal="left" vertical="center" wrapText="1"/>
    </xf>
    <xf numFmtId="0" fontId="17" fillId="4" borderId="56" xfId="0" applyFont="1" applyFill="1" applyBorder="1" applyAlignment="1">
      <alignment horizontal="center" vertical="center" wrapText="1"/>
    </xf>
    <xf numFmtId="0" fontId="17" fillId="4" borderId="57" xfId="0" applyFont="1" applyFill="1" applyBorder="1" applyAlignment="1">
      <alignment horizontal="center" vertical="center" wrapText="1"/>
    </xf>
    <xf numFmtId="0" fontId="17" fillId="17" borderId="56" xfId="0" applyFont="1" applyFill="1" applyBorder="1" applyAlignment="1">
      <alignment horizontal="center" vertical="center" wrapText="1"/>
    </xf>
    <xf numFmtId="0" fontId="17" fillId="17" borderId="57"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20" fillId="15" borderId="52" xfId="0" applyFont="1" applyFill="1" applyBorder="1" applyAlignment="1">
      <alignment horizontal="center" vertical="center" wrapText="1"/>
    </xf>
    <xf numFmtId="0" fontId="20" fillId="15" borderId="53" xfId="0" applyFont="1" applyFill="1" applyBorder="1" applyAlignment="1">
      <alignment horizontal="center" vertical="center" wrapText="1"/>
    </xf>
    <xf numFmtId="0" fontId="0" fillId="15" borderId="52" xfId="0" applyFill="1" applyBorder="1" applyAlignment="1">
      <alignment horizontal="left" vertical="center" wrapText="1"/>
    </xf>
    <xf numFmtId="0" fontId="0" fillId="15" borderId="53" xfId="0" applyFill="1" applyBorder="1" applyAlignment="1">
      <alignment horizontal="left" vertical="center" wrapText="1"/>
    </xf>
    <xf numFmtId="0" fontId="20" fillId="16" borderId="52" xfId="0" applyFont="1" applyFill="1" applyBorder="1" applyAlignment="1">
      <alignment horizontal="center" vertical="center" wrapText="1"/>
    </xf>
    <xf numFmtId="0" fontId="20" fillId="16" borderId="53"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9" fillId="0" borderId="10" xfId="0" applyFont="1" applyBorder="1" applyAlignment="1">
      <alignment horizontal="center" wrapText="1"/>
    </xf>
    <xf numFmtId="0" fontId="0" fillId="0" borderId="4" xfId="0" applyBorder="1" applyAlignment="1">
      <alignment horizontal="center" wrapText="1"/>
    </xf>
    <xf numFmtId="0" fontId="0" fillId="0" borderId="32" xfId="0" applyBorder="1" applyAlignment="1">
      <alignment horizontal="center" vertical="center" wrapText="1"/>
    </xf>
    <xf numFmtId="0" fontId="18" fillId="14" borderId="49" xfId="0" applyFont="1" applyFill="1" applyBorder="1" applyAlignment="1">
      <alignment horizontal="center" vertical="center" wrapText="1"/>
    </xf>
    <xf numFmtId="0" fontId="18" fillId="14" borderId="50" xfId="0" applyFont="1" applyFill="1" applyBorder="1" applyAlignment="1">
      <alignment horizontal="center" vertical="center" wrapText="1"/>
    </xf>
    <xf numFmtId="0" fontId="0" fillId="0" borderId="32"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13" borderId="1" xfId="0" applyFill="1" applyBorder="1" applyAlignment="1">
      <alignment horizontal="center" vertical="center"/>
    </xf>
    <xf numFmtId="0" fontId="0" fillId="13" borderId="2" xfId="0" applyFill="1" applyBorder="1" applyAlignment="1">
      <alignment horizontal="center" vertical="center"/>
    </xf>
    <xf numFmtId="0" fontId="0" fillId="13" borderId="3" xfId="0"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4" borderId="32" xfId="0" applyFill="1" applyBorder="1" applyAlignment="1">
      <alignment horizontal="center" vertical="center"/>
    </xf>
    <xf numFmtId="0" fontId="0" fillId="5" borderId="32" xfId="0" applyFill="1" applyBorder="1" applyAlignment="1">
      <alignment horizontal="center" vertical="center"/>
    </xf>
    <xf numFmtId="0" fontId="0" fillId="13" borderId="32" xfId="0" applyFill="1" applyBorder="1" applyAlignment="1">
      <alignment horizontal="center" vertical="center"/>
    </xf>
    <xf numFmtId="0" fontId="0" fillId="7" borderId="32" xfId="0"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2D00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1635127</xdr:colOff>
      <xdr:row>19</xdr:row>
      <xdr:rowOff>342900</xdr:rowOff>
    </xdr:from>
    <xdr:to>
      <xdr:col>2</xdr:col>
      <xdr:colOff>50801</xdr:colOff>
      <xdr:row>19</xdr:row>
      <xdr:rowOff>1066801</xdr:rowOff>
    </xdr:to>
    <xdr:sp macro="" textlink="">
      <xdr:nvSpPr>
        <xdr:cNvPr id="3" name="Flèche droite 2">
          <a:extLst>
            <a:ext uri="{FF2B5EF4-FFF2-40B4-BE49-F238E27FC236}">
              <a16:creationId xmlns:a16="http://schemas.microsoft.com/office/drawing/2014/main" id="{00000000-0008-0000-0000-000003000000}"/>
            </a:ext>
          </a:extLst>
        </xdr:cNvPr>
        <xdr:cNvSpPr/>
      </xdr:nvSpPr>
      <xdr:spPr>
        <a:xfrm>
          <a:off x="3768727" y="7404100"/>
          <a:ext cx="1133474" cy="723901"/>
        </a:xfrm>
        <a:prstGeom prst="rightArrow">
          <a:avLst>
            <a:gd name="adj1" fmla="val 62766"/>
            <a:gd name="adj2" fmla="val 542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Efficacité individuelle</a:t>
          </a:r>
        </a:p>
        <a:p>
          <a:pPr algn="ctr"/>
          <a:endParaRPr lang="fr-FR" sz="1100"/>
        </a:p>
      </xdr:txBody>
    </xdr:sp>
    <xdr:clientData/>
  </xdr:twoCellAnchor>
  <xdr:twoCellAnchor>
    <xdr:from>
      <xdr:col>1</xdr:col>
      <xdr:colOff>69856</xdr:colOff>
      <xdr:row>18</xdr:row>
      <xdr:rowOff>50803</xdr:rowOff>
    </xdr:from>
    <xdr:to>
      <xdr:col>1</xdr:col>
      <xdr:colOff>793757</xdr:colOff>
      <xdr:row>19</xdr:row>
      <xdr:rowOff>803275</xdr:rowOff>
    </xdr:to>
    <xdr:sp macro="" textlink="">
      <xdr:nvSpPr>
        <xdr:cNvPr id="5" name="Flèche droite 2">
          <a:extLst>
            <a:ext uri="{FF2B5EF4-FFF2-40B4-BE49-F238E27FC236}">
              <a16:creationId xmlns:a16="http://schemas.microsoft.com/office/drawing/2014/main" id="{00000000-0008-0000-0000-000005000000}"/>
            </a:ext>
          </a:extLst>
        </xdr:cNvPr>
        <xdr:cNvSpPr/>
      </xdr:nvSpPr>
      <xdr:spPr>
        <a:xfrm rot="16200000">
          <a:off x="2049471" y="6986588"/>
          <a:ext cx="1031872" cy="723901"/>
        </a:xfrm>
        <a:prstGeom prst="rightArrow">
          <a:avLst>
            <a:gd name="adj1" fmla="val 62766"/>
            <a:gd name="adj2" fmla="val 542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Efficacité collective</a:t>
          </a:r>
        </a:p>
        <a:p>
          <a:pPr algn="ctr"/>
          <a:endParaRPr lang="fr-FR" sz="1100"/>
        </a:p>
      </xdr:txBody>
    </xdr:sp>
    <xdr:clientData/>
  </xdr:twoCellAnchor>
  <xdr:twoCellAnchor editAs="oneCell">
    <xdr:from>
      <xdr:col>0</xdr:col>
      <xdr:colOff>0</xdr:colOff>
      <xdr:row>1</xdr:row>
      <xdr:rowOff>0</xdr:rowOff>
    </xdr:from>
    <xdr:to>
      <xdr:col>0</xdr:col>
      <xdr:colOff>1863873</xdr:colOff>
      <xdr:row>3</xdr:row>
      <xdr:rowOff>47626</xdr:rowOff>
    </xdr:to>
    <xdr:pic>
      <xdr:nvPicPr>
        <xdr:cNvPr id="6" name="Image 5">
          <a:extLst>
            <a:ext uri="{FF2B5EF4-FFF2-40B4-BE49-F238E27FC236}">
              <a16:creationId xmlns:a16="http://schemas.microsoft.com/office/drawing/2014/main" id="{5ED96D1A-8315-8044-B873-291EB6B193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06500"/>
          <a:ext cx="2082948" cy="1444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111126</xdr:colOff>
      <xdr:row>2</xdr:row>
      <xdr:rowOff>66676</xdr:rowOff>
    </xdr:from>
    <xdr:ext cx="2720974" cy="3082924"/>
    <xdr:pic>
      <xdr:nvPicPr>
        <xdr:cNvPr id="3" name="Picture 8">
          <a:extLst>
            <a:ext uri="{FF2B5EF4-FFF2-40B4-BE49-F238E27FC236}">
              <a16:creationId xmlns:a16="http://schemas.microsoft.com/office/drawing/2014/main" id="{6CF5D6AB-8628-8643-9EB8-B5B33D04C7E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226" y="460376"/>
          <a:ext cx="2720974" cy="3082924"/>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2"/>
  <sheetViews>
    <sheetView showGridLines="0" zoomScale="80" zoomScaleNormal="80" workbookViewId="0">
      <selection sqref="A1:Q24"/>
    </sheetView>
  </sheetViews>
  <sheetFormatPr baseColWidth="10" defaultColWidth="11.42578125" defaultRowHeight="15"/>
  <cols>
    <col min="1" max="1" width="28" customWidth="1"/>
    <col min="2" max="2" width="35.7109375" customWidth="1"/>
    <col min="3" max="3" width="13.42578125" customWidth="1"/>
    <col min="4" max="17" width="10.7109375" customWidth="1"/>
  </cols>
  <sheetData>
    <row r="1" spans="1:19" ht="145.5" customHeight="1">
      <c r="A1" s="94" t="s">
        <v>45</v>
      </c>
      <c r="B1" s="110" t="s">
        <v>99</v>
      </c>
      <c r="C1" s="111"/>
      <c r="D1" s="111"/>
      <c r="E1" s="111"/>
      <c r="F1" s="111"/>
      <c r="G1" s="111"/>
      <c r="H1" s="111"/>
      <c r="I1" s="111"/>
      <c r="J1" s="111"/>
      <c r="K1" s="111"/>
      <c r="L1" s="111"/>
      <c r="M1" s="111"/>
      <c r="N1" s="111"/>
      <c r="O1" s="111"/>
      <c r="P1" s="111"/>
      <c r="Q1" s="112"/>
    </row>
    <row r="2" spans="1:19" ht="35.25" customHeight="1">
      <c r="A2" s="157"/>
      <c r="B2" s="113"/>
      <c r="C2" s="114"/>
      <c r="D2" s="114"/>
      <c r="E2" s="114"/>
      <c r="F2" s="114"/>
      <c r="G2" s="114"/>
      <c r="H2" s="114"/>
      <c r="I2" s="114"/>
      <c r="J2" s="114"/>
      <c r="K2" s="114"/>
      <c r="L2" s="114"/>
      <c r="M2" s="114"/>
      <c r="N2" s="114"/>
      <c r="O2" s="114"/>
      <c r="P2" s="114"/>
      <c r="Q2" s="115"/>
    </row>
    <row r="3" spans="1:19" ht="75" customHeight="1" thickBot="1">
      <c r="A3" s="157"/>
      <c r="B3" s="116"/>
      <c r="C3" s="117"/>
      <c r="D3" s="117"/>
      <c r="E3" s="117"/>
      <c r="F3" s="117"/>
      <c r="G3" s="117"/>
      <c r="H3" s="117"/>
      <c r="I3" s="117"/>
      <c r="J3" s="117"/>
      <c r="K3" s="117"/>
      <c r="L3" s="117"/>
      <c r="M3" s="117"/>
      <c r="N3" s="117"/>
      <c r="O3" s="117"/>
      <c r="P3" s="117"/>
      <c r="Q3" s="118"/>
    </row>
    <row r="4" spans="1:19" ht="21.75" customHeight="1" thickBot="1">
      <c r="A4" s="158"/>
      <c r="B4" s="121"/>
      <c r="C4" s="122"/>
      <c r="D4" s="122"/>
      <c r="E4" s="122"/>
      <c r="F4" s="121" t="s">
        <v>1</v>
      </c>
      <c r="G4" s="122"/>
      <c r="H4" s="123"/>
      <c r="I4" s="121" t="s">
        <v>2</v>
      </c>
      <c r="J4" s="122"/>
      <c r="K4" s="123"/>
      <c r="L4" s="121" t="s">
        <v>3</v>
      </c>
      <c r="M4" s="122"/>
      <c r="N4" s="123"/>
      <c r="O4" s="121" t="s">
        <v>4</v>
      </c>
      <c r="P4" s="122"/>
      <c r="Q4" s="123"/>
    </row>
    <row r="5" spans="1:19" ht="21.95" customHeight="1">
      <c r="A5" s="155" t="s">
        <v>98</v>
      </c>
      <c r="B5" s="126" t="s">
        <v>19</v>
      </c>
      <c r="C5" s="159" t="s">
        <v>26</v>
      </c>
      <c r="D5" s="19" t="s">
        <v>9</v>
      </c>
      <c r="E5" s="3">
        <v>6</v>
      </c>
      <c r="F5" s="49"/>
      <c r="G5" s="50"/>
      <c r="H5" s="34">
        <f t="shared" ref="H5:Q5" si="0">$E$5+H17</f>
        <v>7.25</v>
      </c>
      <c r="I5" s="49"/>
      <c r="J5" s="50"/>
      <c r="K5" s="34">
        <f t="shared" si="0"/>
        <v>8.75</v>
      </c>
      <c r="L5" s="49"/>
      <c r="M5" s="101"/>
      <c r="N5" s="35">
        <f t="shared" si="0"/>
        <v>10.25</v>
      </c>
      <c r="O5" s="49"/>
      <c r="P5" s="50"/>
      <c r="Q5" s="35">
        <f t="shared" si="0"/>
        <v>12</v>
      </c>
    </row>
    <row r="6" spans="1:19" ht="21.95" customHeight="1">
      <c r="A6" s="156"/>
      <c r="B6" s="124"/>
      <c r="C6" s="160"/>
      <c r="D6" s="22" t="s">
        <v>8</v>
      </c>
      <c r="E6" s="4">
        <v>5.5</v>
      </c>
      <c r="F6" s="96"/>
      <c r="G6" s="38">
        <f t="shared" ref="F6:Q16" si="1">$E6+G$17</f>
        <v>6.25</v>
      </c>
      <c r="H6" s="54"/>
      <c r="I6" s="51"/>
      <c r="J6" s="38">
        <f t="shared" ref="J6:P6" si="2">$E$6+J17</f>
        <v>7.75</v>
      </c>
      <c r="K6" s="54"/>
      <c r="L6" s="51"/>
      <c r="M6" s="39">
        <v>9.25</v>
      </c>
      <c r="N6" s="58"/>
      <c r="O6" s="51"/>
      <c r="P6" s="39">
        <f t="shared" si="2"/>
        <v>11</v>
      </c>
      <c r="Q6" s="54"/>
    </row>
    <row r="7" spans="1:19" ht="21.95" customHeight="1" thickBot="1">
      <c r="A7" s="156"/>
      <c r="B7" s="125"/>
      <c r="C7" s="161"/>
      <c r="D7" s="23" t="s">
        <v>7</v>
      </c>
      <c r="E7" s="28">
        <v>4.5</v>
      </c>
      <c r="F7" s="40">
        <f t="shared" si="1"/>
        <v>4.75</v>
      </c>
      <c r="G7" s="97"/>
      <c r="H7" s="53"/>
      <c r="I7" s="41">
        <f t="shared" si="1"/>
        <v>6</v>
      </c>
      <c r="J7" s="55"/>
      <c r="K7" s="56"/>
      <c r="L7" s="41">
        <f t="shared" si="1"/>
        <v>7.5</v>
      </c>
      <c r="M7" s="55"/>
      <c r="N7" s="56"/>
      <c r="O7" s="42">
        <f t="shared" si="1"/>
        <v>9</v>
      </c>
      <c r="P7" s="55"/>
      <c r="Q7" s="56"/>
    </row>
    <row r="8" spans="1:19" ht="21.95" customHeight="1">
      <c r="A8" s="156"/>
      <c r="B8" s="126" t="s">
        <v>18</v>
      </c>
      <c r="C8" s="162" t="s">
        <v>25</v>
      </c>
      <c r="D8" s="19" t="s">
        <v>9</v>
      </c>
      <c r="E8" s="29">
        <v>4.25</v>
      </c>
      <c r="F8" s="49"/>
      <c r="G8" s="57"/>
      <c r="H8" s="43">
        <f t="shared" si="1"/>
        <v>5.5</v>
      </c>
      <c r="I8" s="49"/>
      <c r="J8" s="50"/>
      <c r="K8" s="34">
        <f t="shared" si="1"/>
        <v>7</v>
      </c>
      <c r="L8" s="49"/>
      <c r="M8" s="50"/>
      <c r="N8" s="34">
        <f t="shared" si="1"/>
        <v>8.5</v>
      </c>
      <c r="O8" s="49"/>
      <c r="P8" s="101"/>
      <c r="Q8" s="35">
        <f t="shared" si="1"/>
        <v>10.25</v>
      </c>
    </row>
    <row r="9" spans="1:19" ht="21.95" customHeight="1">
      <c r="A9" s="156"/>
      <c r="B9" s="124"/>
      <c r="C9" s="163"/>
      <c r="D9" s="22" t="s">
        <v>8</v>
      </c>
      <c r="E9" s="12">
        <v>3.75</v>
      </c>
      <c r="F9" s="51"/>
      <c r="G9" s="37">
        <f t="shared" si="1"/>
        <v>4.5</v>
      </c>
      <c r="H9" s="58"/>
      <c r="I9" s="96"/>
      <c r="J9" s="38">
        <f t="shared" si="1"/>
        <v>6</v>
      </c>
      <c r="K9" s="54"/>
      <c r="L9" s="51"/>
      <c r="M9" s="38">
        <f t="shared" si="1"/>
        <v>7.5</v>
      </c>
      <c r="N9" s="54"/>
      <c r="O9" s="51"/>
      <c r="P9" s="39">
        <v>9.25</v>
      </c>
      <c r="Q9" s="58"/>
    </row>
    <row r="10" spans="1:19" ht="21.95" customHeight="1" thickBot="1">
      <c r="A10" s="156"/>
      <c r="B10" s="125"/>
      <c r="C10" s="164"/>
      <c r="D10" s="23" t="s">
        <v>7</v>
      </c>
      <c r="E10" s="30">
        <v>3</v>
      </c>
      <c r="F10" s="40">
        <f t="shared" si="1"/>
        <v>3.25</v>
      </c>
      <c r="G10" s="52"/>
      <c r="H10" s="53"/>
      <c r="I10" s="40">
        <f t="shared" si="1"/>
        <v>4.5</v>
      </c>
      <c r="J10" s="97"/>
      <c r="K10" s="53"/>
      <c r="L10" s="41">
        <f t="shared" si="1"/>
        <v>6</v>
      </c>
      <c r="M10" s="55"/>
      <c r="N10" s="56"/>
      <c r="O10" s="41">
        <f t="shared" si="1"/>
        <v>7.5</v>
      </c>
      <c r="P10" s="55"/>
      <c r="Q10" s="56"/>
    </row>
    <row r="11" spans="1:19" ht="21.95" customHeight="1">
      <c r="A11" s="156"/>
      <c r="B11" s="126" t="s">
        <v>17</v>
      </c>
      <c r="C11" s="165" t="s">
        <v>27</v>
      </c>
      <c r="D11" s="19" t="s">
        <v>9</v>
      </c>
      <c r="E11" s="32">
        <v>2.75</v>
      </c>
      <c r="F11" s="49"/>
      <c r="G11" s="57"/>
      <c r="H11" s="43">
        <f t="shared" si="1"/>
        <v>4</v>
      </c>
      <c r="I11" s="49"/>
      <c r="J11" s="57"/>
      <c r="K11" s="43">
        <f t="shared" si="1"/>
        <v>5.5</v>
      </c>
      <c r="L11" s="49"/>
      <c r="M11" s="50"/>
      <c r="N11" s="34">
        <f t="shared" si="1"/>
        <v>7</v>
      </c>
      <c r="O11" s="49"/>
      <c r="P11" s="50"/>
      <c r="Q11" s="34">
        <f t="shared" si="1"/>
        <v>8.75</v>
      </c>
      <c r="S11" s="1"/>
    </row>
    <row r="12" spans="1:19" ht="21.95" customHeight="1">
      <c r="A12" s="156"/>
      <c r="B12" s="124"/>
      <c r="C12" s="166"/>
      <c r="D12" s="22" t="s">
        <v>8</v>
      </c>
      <c r="E12" s="5">
        <v>2.25</v>
      </c>
      <c r="F12" s="96"/>
      <c r="G12" s="98">
        <f>$E12+G$17</f>
        <v>3</v>
      </c>
      <c r="H12" s="58"/>
      <c r="I12" s="51"/>
      <c r="J12" s="37">
        <f t="shared" si="1"/>
        <v>4.5</v>
      </c>
      <c r="K12" s="58"/>
      <c r="L12" s="96"/>
      <c r="M12" s="38">
        <f>$E11+M$17</f>
        <v>6.5</v>
      </c>
      <c r="N12" s="54"/>
      <c r="O12" s="51"/>
      <c r="P12" s="38">
        <f t="shared" si="1"/>
        <v>7.75</v>
      </c>
      <c r="Q12" s="54"/>
    </row>
    <row r="13" spans="1:19" ht="21.95" customHeight="1" thickBot="1">
      <c r="A13" s="156"/>
      <c r="B13" s="125"/>
      <c r="C13" s="167"/>
      <c r="D13" s="23" t="s">
        <v>7</v>
      </c>
      <c r="E13" s="33">
        <v>1.5</v>
      </c>
      <c r="F13" s="45">
        <f t="shared" si="1"/>
        <v>1.75</v>
      </c>
      <c r="G13" s="97"/>
      <c r="H13" s="53"/>
      <c r="I13" s="40">
        <f>$E13+I$17</f>
        <v>3</v>
      </c>
      <c r="J13" s="52"/>
      <c r="K13" s="53"/>
      <c r="L13" s="40">
        <f t="shared" si="1"/>
        <v>4.5</v>
      </c>
      <c r="M13" s="100"/>
      <c r="N13" s="53"/>
      <c r="O13" s="41">
        <f t="shared" si="1"/>
        <v>6</v>
      </c>
      <c r="P13" s="55"/>
      <c r="Q13" s="56"/>
    </row>
    <row r="14" spans="1:19" ht="21.95" customHeight="1">
      <c r="A14" s="156"/>
      <c r="B14" s="124" t="s">
        <v>16</v>
      </c>
      <c r="C14" s="168" t="s">
        <v>23</v>
      </c>
      <c r="D14" s="27" t="s">
        <v>9</v>
      </c>
      <c r="E14" s="31">
        <v>1.25</v>
      </c>
      <c r="F14" s="59"/>
      <c r="G14" s="60"/>
      <c r="H14" s="46">
        <v>2.5</v>
      </c>
      <c r="I14" s="59"/>
      <c r="J14" s="60"/>
      <c r="K14" s="47">
        <f t="shared" si="1"/>
        <v>4</v>
      </c>
      <c r="L14" s="59"/>
      <c r="M14" s="62"/>
      <c r="N14" s="47">
        <f t="shared" si="1"/>
        <v>5.5</v>
      </c>
      <c r="O14" s="59"/>
      <c r="P14" s="62"/>
      <c r="Q14" s="48">
        <f t="shared" si="1"/>
        <v>7.25</v>
      </c>
    </row>
    <row r="15" spans="1:19" ht="21.95" customHeight="1">
      <c r="A15" s="156"/>
      <c r="B15" s="124"/>
      <c r="C15" s="169"/>
      <c r="D15" s="22" t="s">
        <v>8</v>
      </c>
      <c r="E15" s="20">
        <v>0.75</v>
      </c>
      <c r="F15" s="96"/>
      <c r="G15" s="99">
        <f t="shared" si="1"/>
        <v>1.5</v>
      </c>
      <c r="H15" s="58"/>
      <c r="I15" s="96"/>
      <c r="J15" s="98">
        <f>$E15+J$17</f>
        <v>3</v>
      </c>
      <c r="K15" s="58"/>
      <c r="L15" s="51"/>
      <c r="M15" s="37">
        <f t="shared" si="1"/>
        <v>4.5</v>
      </c>
      <c r="N15" s="58"/>
      <c r="O15" s="96"/>
      <c r="P15" s="38">
        <f t="shared" si="1"/>
        <v>6.25</v>
      </c>
      <c r="Q15" s="54"/>
    </row>
    <row r="16" spans="1:19" ht="21.95" customHeight="1" thickBot="1">
      <c r="A16" s="156"/>
      <c r="B16" s="125"/>
      <c r="C16" s="170"/>
      <c r="D16" s="23" t="s">
        <v>7</v>
      </c>
      <c r="E16" s="21">
        <v>0.25</v>
      </c>
      <c r="F16" s="44">
        <f t="shared" si="1"/>
        <v>0.5</v>
      </c>
      <c r="G16" s="60"/>
      <c r="H16" s="58"/>
      <c r="I16" s="44">
        <f t="shared" si="1"/>
        <v>1.75</v>
      </c>
      <c r="J16" s="60"/>
      <c r="K16" s="64"/>
      <c r="L16" s="36">
        <f t="shared" si="1"/>
        <v>3.25</v>
      </c>
      <c r="M16" s="61"/>
      <c r="N16" s="58"/>
      <c r="O16" s="36">
        <f t="shared" si="1"/>
        <v>4.75</v>
      </c>
      <c r="P16" s="60"/>
      <c r="Q16" s="58"/>
    </row>
    <row r="17" spans="1:17" ht="21.95" customHeight="1" thickBot="1">
      <c r="A17" s="156"/>
      <c r="B17" s="173" t="s">
        <v>59</v>
      </c>
      <c r="C17" s="148"/>
      <c r="D17" s="2"/>
      <c r="E17" s="18" t="s">
        <v>6</v>
      </c>
      <c r="F17" s="6">
        <v>0.25</v>
      </c>
      <c r="G17" s="7">
        <v>0.75</v>
      </c>
      <c r="H17" s="13">
        <v>1.25</v>
      </c>
      <c r="I17" s="14">
        <v>1.5</v>
      </c>
      <c r="J17" s="8">
        <v>2.25</v>
      </c>
      <c r="K17" s="63">
        <v>2.75</v>
      </c>
      <c r="L17" s="15">
        <v>3</v>
      </c>
      <c r="M17" s="11">
        <v>3.75</v>
      </c>
      <c r="N17" s="16">
        <v>4.25</v>
      </c>
      <c r="O17" s="17">
        <v>4.5</v>
      </c>
      <c r="P17" s="9">
        <v>5.5</v>
      </c>
      <c r="Q17" s="10">
        <v>6</v>
      </c>
    </row>
    <row r="18" spans="1:17" ht="21.95" customHeight="1" thickBot="1">
      <c r="A18" s="156"/>
      <c r="B18" s="174"/>
      <c r="C18" s="149"/>
      <c r="D18" s="153" t="s">
        <v>5</v>
      </c>
      <c r="E18" s="154"/>
      <c r="F18" s="24" t="s">
        <v>7</v>
      </c>
      <c r="G18" s="25" t="s">
        <v>8</v>
      </c>
      <c r="H18" s="26" t="s">
        <v>9</v>
      </c>
      <c r="I18" s="24" t="s">
        <v>7</v>
      </c>
      <c r="J18" s="25" t="s">
        <v>8</v>
      </c>
      <c r="K18" s="26" t="s">
        <v>9</v>
      </c>
      <c r="L18" s="24" t="s">
        <v>7</v>
      </c>
      <c r="M18" s="25" t="s">
        <v>8</v>
      </c>
      <c r="N18" s="26" t="s">
        <v>9</v>
      </c>
      <c r="O18" s="24" t="s">
        <v>7</v>
      </c>
      <c r="P18" s="25" t="s">
        <v>8</v>
      </c>
      <c r="Q18" s="26" t="s">
        <v>9</v>
      </c>
    </row>
    <row r="19" spans="1:17" ht="21.95" customHeight="1" thickBot="1">
      <c r="A19" s="156"/>
      <c r="B19" s="174"/>
      <c r="C19" s="150" t="s">
        <v>77</v>
      </c>
      <c r="D19" s="151"/>
      <c r="E19" s="152"/>
      <c r="F19" s="127" t="s">
        <v>30</v>
      </c>
      <c r="G19" s="128"/>
      <c r="H19" s="129"/>
      <c r="I19" s="130" t="s">
        <v>33</v>
      </c>
      <c r="J19" s="131"/>
      <c r="K19" s="132"/>
      <c r="L19" s="133" t="s">
        <v>34</v>
      </c>
      <c r="M19" s="134"/>
      <c r="N19" s="135"/>
      <c r="O19" s="136" t="s">
        <v>32</v>
      </c>
      <c r="P19" s="137"/>
      <c r="Q19" s="138"/>
    </row>
    <row r="20" spans="1:17" ht="86.1" customHeight="1" thickBot="1">
      <c r="A20" s="156"/>
      <c r="B20" s="95"/>
      <c r="C20" s="171" t="s">
        <v>78</v>
      </c>
      <c r="D20" s="171"/>
      <c r="E20" s="172"/>
      <c r="F20" s="139" t="s">
        <v>12</v>
      </c>
      <c r="G20" s="140"/>
      <c r="H20" s="141"/>
      <c r="I20" s="139" t="s">
        <v>13</v>
      </c>
      <c r="J20" s="140"/>
      <c r="K20" s="141"/>
      <c r="L20" s="139" t="s">
        <v>14</v>
      </c>
      <c r="M20" s="140"/>
      <c r="N20" s="141"/>
      <c r="O20" s="139" t="s">
        <v>15</v>
      </c>
      <c r="P20" s="140"/>
      <c r="Q20" s="141"/>
    </row>
    <row r="21" spans="1:17" s="102" customFormat="1" ht="128.1" customHeight="1" thickBot="1">
      <c r="A21" s="142" t="s">
        <v>96</v>
      </c>
      <c r="B21" s="142"/>
      <c r="C21" s="103" t="s">
        <v>79</v>
      </c>
      <c r="D21" s="143"/>
      <c r="E21" s="143"/>
      <c r="F21" s="107" t="s">
        <v>92</v>
      </c>
      <c r="G21" s="108"/>
      <c r="H21" s="109"/>
      <c r="I21" s="104" t="s">
        <v>93</v>
      </c>
      <c r="J21" s="105"/>
      <c r="K21" s="106"/>
      <c r="L21" s="104" t="s">
        <v>94</v>
      </c>
      <c r="M21" s="105"/>
      <c r="N21" s="106"/>
      <c r="O21" s="107" t="s">
        <v>95</v>
      </c>
      <c r="P21" s="108"/>
      <c r="Q21" s="109"/>
    </row>
    <row r="22" spans="1:17" ht="72.75" customHeight="1" thickBot="1">
      <c r="A22" s="147" t="s">
        <v>97</v>
      </c>
      <c r="B22" s="147"/>
      <c r="C22" s="144" t="s">
        <v>79</v>
      </c>
      <c r="D22" s="119" t="s">
        <v>0</v>
      </c>
      <c r="E22" s="120"/>
      <c r="F22" s="104" t="s">
        <v>80</v>
      </c>
      <c r="G22" s="105"/>
      <c r="H22" s="106"/>
      <c r="I22" s="104" t="s">
        <v>83</v>
      </c>
      <c r="J22" s="105"/>
      <c r="K22" s="106"/>
      <c r="L22" s="104" t="s">
        <v>86</v>
      </c>
      <c r="M22" s="105"/>
      <c r="N22" s="106"/>
      <c r="O22" s="104" t="s">
        <v>89</v>
      </c>
      <c r="P22" s="105"/>
      <c r="Q22" s="106"/>
    </row>
    <row r="23" spans="1:17" ht="62.1" customHeight="1" thickBot="1">
      <c r="A23" s="147"/>
      <c r="B23" s="147"/>
      <c r="C23" s="144"/>
      <c r="D23" s="145" t="s">
        <v>10</v>
      </c>
      <c r="E23" s="146"/>
      <c r="F23" s="107" t="s">
        <v>81</v>
      </c>
      <c r="G23" s="108"/>
      <c r="H23" s="109"/>
      <c r="I23" s="104" t="s">
        <v>84</v>
      </c>
      <c r="J23" s="105"/>
      <c r="K23" s="106"/>
      <c r="L23" s="104" t="s">
        <v>87</v>
      </c>
      <c r="M23" s="105"/>
      <c r="N23" s="106"/>
      <c r="O23" s="107" t="s">
        <v>90</v>
      </c>
      <c r="P23" s="108"/>
      <c r="Q23" s="109"/>
    </row>
    <row r="24" spans="1:17" ht="90" customHeight="1" thickBot="1">
      <c r="A24" s="147"/>
      <c r="B24" s="147"/>
      <c r="C24" s="144"/>
      <c r="D24" s="145" t="s">
        <v>11</v>
      </c>
      <c r="E24" s="146"/>
      <c r="F24" s="104" t="s">
        <v>82</v>
      </c>
      <c r="G24" s="105"/>
      <c r="H24" s="106"/>
      <c r="I24" s="104" t="s">
        <v>85</v>
      </c>
      <c r="J24" s="105"/>
      <c r="K24" s="106"/>
      <c r="L24" s="104" t="s">
        <v>88</v>
      </c>
      <c r="M24" s="105"/>
      <c r="N24" s="106"/>
      <c r="O24" s="104" t="s">
        <v>91</v>
      </c>
      <c r="P24" s="105"/>
      <c r="Q24" s="106"/>
    </row>
    <row r="27" spans="1:17" ht="19.5" customHeight="1">
      <c r="E27" s="66"/>
      <c r="F27" s="66"/>
    </row>
    <row r="28" spans="1:17">
      <c r="E28" s="66"/>
      <c r="F28" s="66"/>
    </row>
    <row r="32" spans="1:17" ht="20.25" customHeight="1"/>
    <row r="33" ht="16.5" customHeight="1"/>
    <row r="34" ht="20.25" customHeight="1"/>
    <row r="35" ht="15.75" customHeight="1"/>
    <row r="36" ht="15.75" customHeight="1"/>
    <row r="39" ht="12" customHeight="1"/>
    <row r="41" ht="11.25" customHeight="1"/>
    <row r="42" ht="6.75" customHeight="1"/>
    <row r="51" ht="30" customHeight="1"/>
    <row r="52" ht="36" customHeight="1"/>
  </sheetData>
  <mergeCells count="52">
    <mergeCell ref="I4:K4"/>
    <mergeCell ref="B4:E4"/>
    <mergeCell ref="D18:E18"/>
    <mergeCell ref="A5:A20"/>
    <mergeCell ref="A2:A4"/>
    <mergeCell ref="C5:C7"/>
    <mergeCell ref="C8:C10"/>
    <mergeCell ref="C11:C13"/>
    <mergeCell ref="C14:C16"/>
    <mergeCell ref="C20:E20"/>
    <mergeCell ref="B17:B19"/>
    <mergeCell ref="A21:B21"/>
    <mergeCell ref="D21:E21"/>
    <mergeCell ref="C22:C24"/>
    <mergeCell ref="F4:H4"/>
    <mergeCell ref="D23:E23"/>
    <mergeCell ref="D24:E24"/>
    <mergeCell ref="A22:B24"/>
    <mergeCell ref="C17:C18"/>
    <mergeCell ref="C19:E19"/>
    <mergeCell ref="O24:Q24"/>
    <mergeCell ref="F19:H19"/>
    <mergeCell ref="I19:K19"/>
    <mergeCell ref="L19:N19"/>
    <mergeCell ref="O19:Q19"/>
    <mergeCell ref="F20:H20"/>
    <mergeCell ref="I20:K20"/>
    <mergeCell ref="L20:N20"/>
    <mergeCell ref="O20:Q20"/>
    <mergeCell ref="F23:H23"/>
    <mergeCell ref="I23:K23"/>
    <mergeCell ref="L23:N23"/>
    <mergeCell ref="O23:Q23"/>
    <mergeCell ref="F24:H24"/>
    <mergeCell ref="I24:K24"/>
    <mergeCell ref="L24:N24"/>
    <mergeCell ref="L21:N21"/>
    <mergeCell ref="L22:N22"/>
    <mergeCell ref="O21:Q21"/>
    <mergeCell ref="O22:Q22"/>
    <mergeCell ref="B1:Q3"/>
    <mergeCell ref="D22:E22"/>
    <mergeCell ref="L4:N4"/>
    <mergeCell ref="O4:Q4"/>
    <mergeCell ref="F22:H22"/>
    <mergeCell ref="I21:K21"/>
    <mergeCell ref="I22:K22"/>
    <mergeCell ref="B14:B16"/>
    <mergeCell ref="B5:B7"/>
    <mergeCell ref="B8:B10"/>
    <mergeCell ref="B11:B13"/>
    <mergeCell ref="F21:H21"/>
  </mergeCells>
  <printOptions horizontalCentered="1" verticalCentered="1"/>
  <pageMargins left="0.31496062992125984" right="0.31496062992125984" top="0.35433070866141736" bottom="0.35433070866141736" header="0.31496062992125984" footer="0.31496062992125984"/>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
  <sheetViews>
    <sheetView showGridLines="0" workbookViewId="0">
      <selection sqref="A1:G42"/>
    </sheetView>
  </sheetViews>
  <sheetFormatPr baseColWidth="10" defaultColWidth="8.85546875" defaultRowHeight="15"/>
  <cols>
    <col min="2" max="2" width="38.28515625" style="69" customWidth="1"/>
    <col min="3" max="3" width="38.42578125" customWidth="1"/>
    <col min="6" max="6" width="16.140625" customWidth="1"/>
    <col min="7" max="7" width="30.7109375" bestFit="1" customWidth="1"/>
  </cols>
  <sheetData>
    <row r="1" spans="1:7" ht="29.1" customHeight="1" thickBot="1">
      <c r="A1" s="197" t="s">
        <v>58</v>
      </c>
      <c r="B1" s="202" t="s">
        <v>47</v>
      </c>
      <c r="C1" s="202"/>
      <c r="D1" s="65"/>
      <c r="E1" s="197" t="s">
        <v>57</v>
      </c>
      <c r="F1" s="202" t="s">
        <v>44</v>
      </c>
      <c r="G1" s="202"/>
    </row>
    <row r="2" spans="1:7" ht="33.950000000000003" customHeight="1" thickBot="1">
      <c r="A2" s="198"/>
      <c r="B2" s="205" t="s">
        <v>20</v>
      </c>
      <c r="C2" s="205"/>
      <c r="D2" s="66"/>
      <c r="E2" s="198"/>
      <c r="F2" s="202" t="s">
        <v>28</v>
      </c>
      <c r="G2" s="202"/>
    </row>
    <row r="3" spans="1:7">
      <c r="A3" s="198"/>
      <c r="B3" s="206"/>
      <c r="C3" s="209" t="s">
        <v>100</v>
      </c>
      <c r="D3" s="66"/>
      <c r="E3" s="198"/>
      <c r="F3" s="79"/>
      <c r="G3" s="209" t="s">
        <v>56</v>
      </c>
    </row>
    <row r="4" spans="1:7">
      <c r="A4" s="198"/>
      <c r="B4" s="207"/>
      <c r="C4" s="210"/>
      <c r="D4" s="66"/>
      <c r="E4" s="198"/>
      <c r="F4" s="80"/>
      <c r="G4" s="210"/>
    </row>
    <row r="5" spans="1:7">
      <c r="A5" s="198"/>
      <c r="B5" s="207"/>
      <c r="C5" s="210"/>
      <c r="D5" s="66"/>
      <c r="E5" s="198"/>
      <c r="F5" s="80"/>
      <c r="G5" s="210"/>
    </row>
    <row r="6" spans="1:7" ht="15.75" thickBot="1">
      <c r="A6" s="198"/>
      <c r="B6" s="207"/>
      <c r="C6" s="211"/>
      <c r="D6" s="66"/>
      <c r="E6" s="198"/>
      <c r="F6" s="80"/>
      <c r="G6" s="210"/>
    </row>
    <row r="7" spans="1:7" ht="15.75" thickBot="1">
      <c r="A7" s="198"/>
      <c r="B7" s="207"/>
      <c r="C7" s="212" t="s">
        <v>21</v>
      </c>
      <c r="D7" s="66"/>
      <c r="E7" s="198"/>
      <c r="F7" s="224" t="s">
        <v>50</v>
      </c>
      <c r="G7" s="212" t="s">
        <v>53</v>
      </c>
    </row>
    <row r="8" spans="1:7" ht="15.75" thickBot="1">
      <c r="A8" s="198"/>
      <c r="B8" s="207"/>
      <c r="C8" s="213"/>
      <c r="D8" s="66"/>
      <c r="E8" s="198"/>
      <c r="F8" s="224"/>
      <c r="G8" s="213"/>
    </row>
    <row r="9" spans="1:7" ht="15.75" thickBot="1">
      <c r="A9" s="198"/>
      <c r="B9" s="207"/>
      <c r="C9" s="214"/>
      <c r="D9" s="66"/>
      <c r="E9" s="198"/>
      <c r="F9" s="224"/>
      <c r="G9" s="214"/>
    </row>
    <row r="10" spans="1:7" ht="15.75" thickBot="1">
      <c r="A10" s="198"/>
      <c r="B10" s="207"/>
      <c r="C10" s="215" t="s">
        <v>22</v>
      </c>
      <c r="D10" s="66"/>
      <c r="E10" s="198"/>
      <c r="F10" s="225" t="s">
        <v>51</v>
      </c>
      <c r="G10" s="215" t="s">
        <v>54</v>
      </c>
    </row>
    <row r="11" spans="1:7" ht="15.75" thickBot="1">
      <c r="A11" s="198"/>
      <c r="B11" s="207"/>
      <c r="C11" s="216"/>
      <c r="D11" s="66"/>
      <c r="E11" s="198"/>
      <c r="F11" s="225"/>
      <c r="G11" s="216"/>
    </row>
    <row r="12" spans="1:7" ht="15.75" thickBot="1">
      <c r="A12" s="198"/>
      <c r="B12" s="207"/>
      <c r="C12" s="217"/>
      <c r="D12" s="66"/>
      <c r="E12" s="198"/>
      <c r="F12" s="225"/>
      <c r="G12" s="217"/>
    </row>
    <row r="13" spans="1:7" ht="15.75" thickBot="1">
      <c r="A13" s="198"/>
      <c r="B13" s="207"/>
      <c r="C13" s="218" t="s">
        <v>23</v>
      </c>
      <c r="D13" s="66"/>
      <c r="E13" s="198"/>
      <c r="F13" s="226" t="s">
        <v>52</v>
      </c>
      <c r="G13" s="218" t="s">
        <v>55</v>
      </c>
    </row>
    <row r="14" spans="1:7" ht="15.75" thickBot="1">
      <c r="A14" s="198"/>
      <c r="B14" s="207"/>
      <c r="C14" s="219"/>
      <c r="D14" s="66"/>
      <c r="E14" s="198"/>
      <c r="F14" s="226"/>
      <c r="G14" s="219"/>
    </row>
    <row r="15" spans="1:7" ht="15.75" thickBot="1">
      <c r="A15" s="198"/>
      <c r="B15" s="207"/>
      <c r="C15" s="220"/>
      <c r="D15" s="66"/>
      <c r="E15" s="198"/>
      <c r="F15" s="226"/>
      <c r="G15" s="220"/>
    </row>
    <row r="16" spans="1:7" ht="15.75" thickBot="1">
      <c r="A16" s="198"/>
      <c r="B16" s="207"/>
      <c r="C16" s="221" t="s">
        <v>24</v>
      </c>
      <c r="D16" s="66"/>
      <c r="E16" s="198"/>
      <c r="F16" s="227" t="s">
        <v>29</v>
      </c>
      <c r="G16" s="221" t="s">
        <v>31</v>
      </c>
    </row>
    <row r="17" spans="1:7" ht="15.75" thickBot="1">
      <c r="A17" s="198"/>
      <c r="B17" s="207"/>
      <c r="C17" s="222"/>
      <c r="D17" s="66"/>
      <c r="E17" s="198"/>
      <c r="F17" s="227"/>
      <c r="G17" s="222"/>
    </row>
    <row r="18" spans="1:7" ht="15.75" thickBot="1">
      <c r="A18" s="198"/>
      <c r="B18" s="207"/>
      <c r="C18" s="223"/>
      <c r="D18" s="66"/>
      <c r="E18" s="198"/>
      <c r="F18" s="227"/>
      <c r="G18" s="223"/>
    </row>
    <row r="19" spans="1:7" ht="15.75" thickBot="1">
      <c r="A19" s="199"/>
      <c r="B19" s="208"/>
      <c r="C19" s="70"/>
      <c r="D19" s="66"/>
      <c r="E19" s="199"/>
      <c r="F19" s="81"/>
      <c r="G19" s="70"/>
    </row>
    <row r="23" spans="1:7" ht="15.75" thickBot="1"/>
    <row r="24" spans="1:7" ht="15.75" thickBot="1">
      <c r="B24" s="200" t="s">
        <v>48</v>
      </c>
      <c r="C24" s="201"/>
    </row>
    <row r="25" spans="1:7" ht="20.100000000000001" customHeight="1" thickBot="1">
      <c r="B25" s="203" t="s">
        <v>35</v>
      </c>
      <c r="C25" s="204"/>
    </row>
    <row r="26" spans="1:7" ht="9.9499999999999993" customHeight="1" thickTop="1">
      <c r="B26" s="175" t="s">
        <v>43</v>
      </c>
      <c r="C26" s="176"/>
    </row>
    <row r="27" spans="1:7" ht="12" customHeight="1">
      <c r="B27" s="177"/>
      <c r="C27" s="178"/>
    </row>
    <row r="28" spans="1:7" ht="8.1" customHeight="1">
      <c r="B28" s="177"/>
      <c r="C28" s="178"/>
    </row>
    <row r="29" spans="1:7" ht="41.1" customHeight="1" thickBot="1">
      <c r="B29" s="179"/>
      <c r="C29" s="180"/>
    </row>
    <row r="30" spans="1:7" ht="21" customHeight="1" thickTop="1" thickBot="1">
      <c r="B30" s="191" t="s">
        <v>36</v>
      </c>
      <c r="C30" s="192"/>
    </row>
    <row r="31" spans="1:7" ht="99" customHeight="1" thickTop="1" thickBot="1">
      <c r="B31" s="193" t="s">
        <v>37</v>
      </c>
      <c r="C31" s="194"/>
    </row>
    <row r="32" spans="1:7" ht="21" customHeight="1" thickTop="1" thickBot="1">
      <c r="B32" s="195" t="s">
        <v>49</v>
      </c>
      <c r="C32" s="196"/>
    </row>
    <row r="33" spans="2:3" ht="30" customHeight="1" thickTop="1">
      <c r="B33" s="181" t="s">
        <v>46</v>
      </c>
      <c r="C33" s="182"/>
    </row>
    <row r="34" spans="2:3" ht="66" customHeight="1" thickBot="1">
      <c r="B34" s="183"/>
      <c r="C34" s="184"/>
    </row>
    <row r="35" spans="2:3" ht="31.5">
      <c r="B35" s="185" t="s">
        <v>38</v>
      </c>
      <c r="C35" s="71" t="s">
        <v>39</v>
      </c>
    </row>
    <row r="36" spans="2:3" ht="32.25" thickBot="1">
      <c r="B36" s="186"/>
      <c r="C36" s="72">
        <v>1272</v>
      </c>
    </row>
    <row r="37" spans="2:3" ht="31.5">
      <c r="B37" s="187" t="s">
        <v>40</v>
      </c>
      <c r="C37" s="73">
        <v>1062</v>
      </c>
    </row>
    <row r="38" spans="2:3" ht="32.25" thickBot="1">
      <c r="B38" s="188"/>
      <c r="C38" s="74">
        <v>844</v>
      </c>
    </row>
    <row r="39" spans="2:3" ht="31.5">
      <c r="B39" s="189" t="s">
        <v>41</v>
      </c>
      <c r="C39" s="75">
        <v>636</v>
      </c>
    </row>
    <row r="40" spans="2:3" ht="32.25" thickBot="1">
      <c r="B40" s="190"/>
      <c r="C40" s="76">
        <v>407</v>
      </c>
    </row>
    <row r="41" spans="2:3" ht="31.5">
      <c r="B41" s="67"/>
      <c r="C41" s="77">
        <v>218</v>
      </c>
    </row>
    <row r="42" spans="2:3" ht="32.25" thickBot="1">
      <c r="B42" s="68" t="s">
        <v>42</v>
      </c>
      <c r="C42" s="78">
        <v>9</v>
      </c>
    </row>
  </sheetData>
  <mergeCells count="31">
    <mergeCell ref="E1:E19"/>
    <mergeCell ref="G13:G15"/>
    <mergeCell ref="G16:G18"/>
    <mergeCell ref="F7:F9"/>
    <mergeCell ref="F10:F12"/>
    <mergeCell ref="F13:F15"/>
    <mergeCell ref="F16:F18"/>
    <mergeCell ref="A1:A19"/>
    <mergeCell ref="B24:C24"/>
    <mergeCell ref="F1:G1"/>
    <mergeCell ref="F2:G2"/>
    <mergeCell ref="B25:C25"/>
    <mergeCell ref="B1:C1"/>
    <mergeCell ref="B2:C2"/>
    <mergeCell ref="B3:B19"/>
    <mergeCell ref="C3:C6"/>
    <mergeCell ref="C7:C9"/>
    <mergeCell ref="C10:C12"/>
    <mergeCell ref="C13:C15"/>
    <mergeCell ref="C16:C18"/>
    <mergeCell ref="G3:G6"/>
    <mergeCell ref="G7:G9"/>
    <mergeCell ref="G10:G12"/>
    <mergeCell ref="B26:C29"/>
    <mergeCell ref="B33:C34"/>
    <mergeCell ref="B35:B36"/>
    <mergeCell ref="B37:B38"/>
    <mergeCell ref="B39:B40"/>
    <mergeCell ref="B30:C30"/>
    <mergeCell ref="B31:C31"/>
    <mergeCell ref="B32:C3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2"/>
  <sheetViews>
    <sheetView showGridLines="0" tabSelected="1" workbookViewId="0">
      <selection activeCell="B1" sqref="B1:I32"/>
    </sheetView>
  </sheetViews>
  <sheetFormatPr baseColWidth="10" defaultColWidth="8.85546875" defaultRowHeight="15"/>
  <cols>
    <col min="2" max="2" width="5.85546875" customWidth="1"/>
    <col min="3" max="3" width="29.7109375" customWidth="1"/>
    <col min="4" max="4" width="26.28515625" style="82" customWidth="1"/>
    <col min="5" max="5" width="29.140625" customWidth="1"/>
    <col min="6" max="6" width="26.42578125" customWidth="1"/>
    <col min="7" max="7" width="41.42578125" customWidth="1"/>
    <col min="9" max="9" width="27.42578125" customWidth="1"/>
  </cols>
  <sheetData>
    <row r="1" spans="2:9">
      <c r="C1" t="s">
        <v>76</v>
      </c>
    </row>
    <row r="4" spans="2:9">
      <c r="B4" s="83"/>
      <c r="C4" s="85" t="s">
        <v>62</v>
      </c>
      <c r="D4" s="88"/>
      <c r="E4" s="87"/>
      <c r="F4" s="87"/>
      <c r="G4" s="87"/>
    </row>
    <row r="5" spans="2:9">
      <c r="B5" s="84" t="s">
        <v>61</v>
      </c>
      <c r="C5" s="84" t="s">
        <v>60</v>
      </c>
      <c r="D5" s="86" t="s">
        <v>63</v>
      </c>
      <c r="E5" s="86" t="s">
        <v>64</v>
      </c>
      <c r="F5" s="86" t="s">
        <v>66</v>
      </c>
      <c r="G5" s="86" t="s">
        <v>69</v>
      </c>
      <c r="I5" s="93" t="s">
        <v>73</v>
      </c>
    </row>
    <row r="6" spans="2:9" ht="24.75" customHeight="1">
      <c r="B6" s="84">
        <v>1</v>
      </c>
      <c r="C6" s="84"/>
      <c r="D6" s="84"/>
      <c r="E6" s="83"/>
      <c r="F6" s="83"/>
      <c r="G6" s="83"/>
      <c r="I6" s="83"/>
    </row>
    <row r="7" spans="2:9" ht="24.75" customHeight="1">
      <c r="B7" s="84">
        <v>2</v>
      </c>
      <c r="C7" s="84"/>
      <c r="D7" s="84"/>
      <c r="E7" s="83"/>
      <c r="F7" s="83"/>
      <c r="G7" s="83"/>
    </row>
    <row r="8" spans="2:9" ht="24.75" customHeight="1">
      <c r="B8" s="84">
        <v>3</v>
      </c>
      <c r="C8" s="84"/>
      <c r="D8" s="84"/>
      <c r="E8" s="83"/>
      <c r="F8" s="83"/>
      <c r="G8" s="83"/>
      <c r="I8" s="93" t="s">
        <v>74</v>
      </c>
    </row>
    <row r="9" spans="2:9" ht="22.5" customHeight="1">
      <c r="B9" s="84">
        <v>4</v>
      </c>
      <c r="C9" s="84"/>
      <c r="D9" s="84"/>
      <c r="E9" s="83"/>
      <c r="F9" s="83"/>
      <c r="G9" s="83"/>
      <c r="I9" s="83"/>
    </row>
    <row r="10" spans="2:9" ht="24" customHeight="1">
      <c r="B10" s="84">
        <v>5</v>
      </c>
      <c r="C10" s="84"/>
      <c r="D10" s="84"/>
      <c r="E10" s="83"/>
      <c r="F10" s="83"/>
      <c r="G10" s="83"/>
    </row>
    <row r="11" spans="2:9" ht="21.75" customHeight="1">
      <c r="B11" s="84">
        <v>6</v>
      </c>
      <c r="C11" s="84"/>
      <c r="D11" s="84"/>
      <c r="E11" s="83"/>
      <c r="F11" s="83"/>
      <c r="G11" s="83"/>
      <c r="I11" s="93" t="s">
        <v>75</v>
      </c>
    </row>
    <row r="12" spans="2:9" ht="24" customHeight="1">
      <c r="B12" s="84">
        <v>7</v>
      </c>
      <c r="C12" s="84"/>
      <c r="D12" s="84"/>
      <c r="E12" s="83"/>
      <c r="F12" s="83"/>
      <c r="G12" s="83"/>
      <c r="I12" s="83"/>
    </row>
    <row r="13" spans="2:9" ht="24.75" customHeight="1">
      <c r="B13" s="84">
        <v>8</v>
      </c>
      <c r="C13" s="84"/>
      <c r="D13" s="84"/>
      <c r="E13" s="83"/>
      <c r="F13" s="83"/>
      <c r="G13" s="83"/>
    </row>
    <row r="14" spans="2:9" ht="22.5" customHeight="1">
      <c r="B14" s="84">
        <v>9</v>
      </c>
      <c r="C14" s="84"/>
      <c r="D14" s="84"/>
      <c r="E14" s="83"/>
      <c r="F14" s="83"/>
      <c r="G14" s="83"/>
    </row>
    <row r="15" spans="2:9">
      <c r="B15" s="83"/>
      <c r="C15" s="84"/>
      <c r="D15" s="91" t="s">
        <v>67</v>
      </c>
      <c r="E15" s="84" t="s">
        <v>72</v>
      </c>
      <c r="F15" s="89" t="s">
        <v>68</v>
      </c>
      <c r="G15" s="90" t="s">
        <v>70</v>
      </c>
    </row>
    <row r="16" spans="2:9">
      <c r="B16" s="83"/>
      <c r="C16" s="92" t="s">
        <v>65</v>
      </c>
      <c r="D16" s="84"/>
      <c r="E16" s="84"/>
      <c r="F16" s="84"/>
      <c r="G16" s="84"/>
    </row>
    <row r="20" spans="2:9">
      <c r="B20" s="83"/>
      <c r="C20" s="85" t="s">
        <v>71</v>
      </c>
      <c r="D20" s="88"/>
      <c r="E20" s="87"/>
      <c r="F20" s="87"/>
      <c r="G20" s="87"/>
    </row>
    <row r="21" spans="2:9">
      <c r="B21" s="84" t="s">
        <v>61</v>
      </c>
      <c r="C21" s="84" t="s">
        <v>60</v>
      </c>
      <c r="D21" s="86" t="s">
        <v>63</v>
      </c>
      <c r="E21" s="86" t="s">
        <v>64</v>
      </c>
      <c r="F21" s="86" t="s">
        <v>66</v>
      </c>
      <c r="G21" s="86" t="s">
        <v>69</v>
      </c>
    </row>
    <row r="22" spans="2:9" ht="24" customHeight="1">
      <c r="B22" s="84">
        <v>1</v>
      </c>
      <c r="C22" s="84"/>
      <c r="D22" s="84"/>
      <c r="E22" s="83"/>
      <c r="F22" s="83"/>
      <c r="G22" s="83"/>
      <c r="I22" s="93" t="s">
        <v>73</v>
      </c>
    </row>
    <row r="23" spans="2:9" ht="21.75" customHeight="1">
      <c r="B23" s="84">
        <v>2</v>
      </c>
      <c r="C23" s="84"/>
      <c r="D23" s="84"/>
      <c r="E23" s="83"/>
      <c r="F23" s="83"/>
      <c r="G23" s="83"/>
      <c r="I23" s="83"/>
    </row>
    <row r="24" spans="2:9" ht="22.5" customHeight="1">
      <c r="B24" s="84">
        <v>3</v>
      </c>
      <c r="C24" s="84"/>
      <c r="D24" s="84"/>
      <c r="E24" s="83"/>
      <c r="F24" s="83"/>
      <c r="G24" s="83"/>
    </row>
    <row r="25" spans="2:9" ht="22.5" customHeight="1">
      <c r="B25" s="84">
        <v>4</v>
      </c>
      <c r="C25" s="84"/>
      <c r="D25" s="84"/>
      <c r="E25" s="83"/>
      <c r="F25" s="83"/>
      <c r="G25" s="83"/>
      <c r="I25" s="93" t="s">
        <v>74</v>
      </c>
    </row>
    <row r="26" spans="2:9" ht="21.75" customHeight="1">
      <c r="B26" s="84">
        <v>5</v>
      </c>
      <c r="C26" s="84"/>
      <c r="D26" s="84"/>
      <c r="E26" s="83"/>
      <c r="F26" s="83"/>
      <c r="G26" s="83"/>
      <c r="I26" s="83"/>
    </row>
    <row r="27" spans="2:9" ht="21.75" customHeight="1">
      <c r="B27" s="84">
        <v>6</v>
      </c>
      <c r="C27" s="84"/>
      <c r="D27" s="84"/>
      <c r="E27" s="83"/>
      <c r="F27" s="83"/>
      <c r="G27" s="83"/>
    </row>
    <row r="28" spans="2:9" ht="24.75" customHeight="1">
      <c r="B28" s="84">
        <v>7</v>
      </c>
      <c r="C28" s="84"/>
      <c r="D28" s="84"/>
      <c r="E28" s="83"/>
      <c r="F28" s="83"/>
      <c r="G28" s="83"/>
      <c r="I28" s="93" t="s">
        <v>75</v>
      </c>
    </row>
    <row r="29" spans="2:9" ht="25.5" customHeight="1">
      <c r="B29" s="84">
        <v>8</v>
      </c>
      <c r="C29" s="84"/>
      <c r="D29" s="84"/>
      <c r="E29" s="83"/>
      <c r="F29" s="83"/>
      <c r="G29" s="83"/>
      <c r="I29" s="83"/>
    </row>
    <row r="30" spans="2:9" ht="22.5" customHeight="1">
      <c r="B30" s="84">
        <v>9</v>
      </c>
      <c r="C30" s="84"/>
      <c r="D30" s="84"/>
      <c r="E30" s="83"/>
      <c r="F30" s="83"/>
      <c r="G30" s="83"/>
    </row>
    <row r="31" spans="2:9">
      <c r="B31" s="83"/>
      <c r="C31" s="84"/>
      <c r="D31" s="91" t="s">
        <v>67</v>
      </c>
      <c r="E31" s="84" t="s">
        <v>72</v>
      </c>
      <c r="F31" s="89" t="s">
        <v>68</v>
      </c>
      <c r="G31" s="90" t="s">
        <v>70</v>
      </c>
    </row>
    <row r="32" spans="2:9">
      <c r="B32" s="83"/>
      <c r="C32" s="92" t="s">
        <v>65</v>
      </c>
      <c r="D32" s="84"/>
      <c r="E32" s="84"/>
      <c r="F32" s="84"/>
      <c r="G32" s="8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Référentiel</vt:lpstr>
      <vt:lpstr>les indicateurs</vt:lpstr>
      <vt:lpstr>Feuille de match</vt:lpstr>
      <vt:lpstr>'Feuille de match'!Zone_d_impression</vt:lpstr>
      <vt:lpstr>'les indicateurs'!Zone_d_impression</vt:lpstr>
      <vt:lpstr>Référentiel!Zone_d_impression</vt:lpstr>
    </vt:vector>
  </TitlesOfParts>
  <Company>Recotrat de Nancy-Metz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mbertholon</dc:creator>
  <cp:lastModifiedBy>Luc di Pol</cp:lastModifiedBy>
  <cp:lastPrinted>2020-03-17T08:18:53Z</cp:lastPrinted>
  <dcterms:created xsi:type="dcterms:W3CDTF">2020-03-14T08:06:02Z</dcterms:created>
  <dcterms:modified xsi:type="dcterms:W3CDTF">2020-09-10T14:13:09Z</dcterms:modified>
</cp:coreProperties>
</file>