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C:\Users\isabe\Desktop\LECTURE\FLUENCE COMPREHENSION ECRITE\"/>
    </mc:Choice>
  </mc:AlternateContent>
  <xr:revisionPtr revIDLastSave="0" documentId="13_ncr:1_{A5B987A6-3BF2-4F38-BBF8-5792F8A24D5F}" xr6:coauthVersionLast="47" xr6:coauthVersionMax="47" xr10:uidLastSave="{00000000-0000-0000-0000-000000000000}"/>
  <bookViews>
    <workbookView xWindow="-110" yWindow="-110" windowWidth="19420" windowHeight="10300" activeTab="1" xr2:uid="{00000000-000D-0000-FFFF-FFFF00000000}"/>
  </bookViews>
  <sheets>
    <sheet name="données" sheetId="1" r:id="rId1"/>
    <sheet name="profils" sheetId="3" r:id="rId2"/>
    <sheet name="calculs" sheetId="2" r:id="rId3"/>
  </sheets>
  <definedNames>
    <definedName name="_xlnm._FilterDatabase" localSheetId="0" hidden="1">données!$A$1:$I$126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 i="2"/>
  <c r="D127" i="2"/>
  <c r="G127" i="2"/>
  <c r="H127" i="2" s="1"/>
  <c r="D128" i="2"/>
  <c r="G128" i="2"/>
  <c r="D129" i="2"/>
  <c r="G129" i="2"/>
  <c r="H129" i="2" s="1"/>
  <c r="D130" i="2"/>
  <c r="G130" i="2"/>
  <c r="D131" i="2"/>
  <c r="G131" i="2"/>
  <c r="H131" i="2" s="1"/>
  <c r="D132" i="2"/>
  <c r="G132" i="2"/>
  <c r="D133" i="2"/>
  <c r="G133" i="2"/>
  <c r="H133" i="2" s="1"/>
  <c r="D134" i="2"/>
  <c r="G134" i="2"/>
  <c r="D135" i="2"/>
  <c r="G135" i="2"/>
  <c r="H135" i="2" s="1"/>
  <c r="D136" i="2"/>
  <c r="G136" i="2"/>
  <c r="D137" i="2"/>
  <c r="G137" i="2"/>
  <c r="H137" i="2" s="1"/>
  <c r="D138" i="2"/>
  <c r="G138" i="2"/>
  <c r="D139" i="2"/>
  <c r="G139" i="2"/>
  <c r="H139" i="2" s="1"/>
  <c r="D140" i="2"/>
  <c r="G140" i="2"/>
  <c r="D141" i="2"/>
  <c r="G141" i="2"/>
  <c r="H141" i="2" s="1"/>
  <c r="D142" i="2"/>
  <c r="G142" i="2"/>
  <c r="D143" i="2"/>
  <c r="G143" i="2"/>
  <c r="H143" i="2" s="1"/>
  <c r="I143" i="2" s="1"/>
  <c r="D144" i="2"/>
  <c r="G144" i="2"/>
  <c r="D145" i="2"/>
  <c r="G145" i="2"/>
  <c r="H145" i="2" s="1"/>
  <c r="I145" i="2" s="1"/>
  <c r="D146" i="2"/>
  <c r="G146" i="2"/>
  <c r="D147" i="2"/>
  <c r="G147" i="2"/>
  <c r="H147" i="2" s="1"/>
  <c r="I147" i="2" s="1"/>
  <c r="D148" i="2"/>
  <c r="G148" i="2"/>
  <c r="D149" i="2"/>
  <c r="G149" i="2"/>
  <c r="H149" i="2" s="1"/>
  <c r="I149" i="2" s="1"/>
  <c r="D150" i="2"/>
  <c r="G150" i="2"/>
  <c r="D151" i="2"/>
  <c r="G151" i="2"/>
  <c r="H151" i="2" s="1"/>
  <c r="I151" i="2" s="1"/>
  <c r="D152" i="2"/>
  <c r="G152" i="2"/>
  <c r="D153" i="2"/>
  <c r="G153" i="2"/>
  <c r="H153" i="2" s="1"/>
  <c r="I153" i="2" s="1"/>
  <c r="D154" i="2"/>
  <c r="G154" i="2"/>
  <c r="D155" i="2"/>
  <c r="G155" i="2"/>
  <c r="H155" i="2" s="1"/>
  <c r="I155" i="2" s="1"/>
  <c r="D156" i="2"/>
  <c r="G156" i="2"/>
  <c r="D157" i="2"/>
  <c r="G157" i="2"/>
  <c r="H157" i="2" s="1"/>
  <c r="I157" i="2" s="1"/>
  <c r="D158" i="2"/>
  <c r="G158" i="2"/>
  <c r="D159" i="2"/>
  <c r="G159" i="2"/>
  <c r="H159" i="2" s="1"/>
  <c r="I159" i="2" s="1"/>
  <c r="D160" i="2"/>
  <c r="G160" i="2"/>
  <c r="D161" i="2"/>
  <c r="G161" i="2"/>
  <c r="H161" i="2" s="1"/>
  <c r="I161" i="2" s="1"/>
  <c r="D162" i="2"/>
  <c r="G162" i="2"/>
  <c r="D163" i="2"/>
  <c r="G163" i="2"/>
  <c r="H163" i="2" s="1"/>
  <c r="I163" i="2" s="1"/>
  <c r="D164" i="2"/>
  <c r="G164" i="2"/>
  <c r="D165" i="2"/>
  <c r="G165" i="2"/>
  <c r="D166" i="2"/>
  <c r="G166" i="2"/>
  <c r="D167" i="2"/>
  <c r="G167" i="2"/>
  <c r="D168" i="2"/>
  <c r="G168" i="2"/>
  <c r="D169" i="2"/>
  <c r="G169" i="2"/>
  <c r="D170" i="2"/>
  <c r="G170" i="2"/>
  <c r="D171" i="2"/>
  <c r="G171" i="2"/>
  <c r="D172" i="2"/>
  <c r="G172" i="2"/>
  <c r="D173" i="2"/>
  <c r="G173" i="2"/>
  <c r="D174" i="2"/>
  <c r="G174" i="2"/>
  <c r="D175" i="2"/>
  <c r="G175" i="2"/>
  <c r="D176" i="2"/>
  <c r="G176" i="2"/>
  <c r="D177" i="2"/>
  <c r="G177" i="2"/>
  <c r="D178" i="2"/>
  <c r="G178" i="2"/>
  <c r="D179" i="2"/>
  <c r="G179" i="2"/>
  <c r="D180" i="2"/>
  <c r="G180" i="2"/>
  <c r="D181" i="2"/>
  <c r="G181" i="2"/>
  <c r="D182" i="2"/>
  <c r="G182" i="2"/>
  <c r="D183" i="2"/>
  <c r="G183" i="2"/>
  <c r="D184" i="2"/>
  <c r="G184" i="2"/>
  <c r="D185" i="2"/>
  <c r="G185" i="2"/>
  <c r="D186" i="2"/>
  <c r="G186" i="2"/>
  <c r="D187" i="2"/>
  <c r="G187" i="2"/>
  <c r="D188" i="2"/>
  <c r="G188" i="2"/>
  <c r="D189" i="2"/>
  <c r="G189" i="2"/>
  <c r="D190" i="2"/>
  <c r="G190" i="2"/>
  <c r="D191" i="2"/>
  <c r="G191" i="2"/>
  <c r="D192" i="2"/>
  <c r="G192" i="2"/>
  <c r="D193" i="2"/>
  <c r="G193" i="2"/>
  <c r="D194" i="2"/>
  <c r="G194" i="2"/>
  <c r="D195" i="2"/>
  <c r="G195" i="2"/>
  <c r="D196" i="2"/>
  <c r="G196" i="2"/>
  <c r="D197" i="2"/>
  <c r="G197" i="2"/>
  <c r="D198" i="2"/>
  <c r="G198" i="2"/>
  <c r="D199" i="2"/>
  <c r="G199" i="2"/>
  <c r="D200" i="2"/>
  <c r="G200" i="2"/>
  <c r="A3" i="2"/>
  <c r="B3" i="2"/>
  <c r="C3" i="2"/>
  <c r="A4" i="2"/>
  <c r="B4" i="2"/>
  <c r="C4" i="2"/>
  <c r="A5" i="2"/>
  <c r="B5" i="2"/>
  <c r="C5" i="2"/>
  <c r="A6" i="2"/>
  <c r="B6" i="2"/>
  <c r="C6" i="2"/>
  <c r="A7" i="2"/>
  <c r="B7" i="2"/>
  <c r="C7" i="2"/>
  <c r="A8" i="2"/>
  <c r="B8" i="2"/>
  <c r="C8" i="2"/>
  <c r="A9" i="2"/>
  <c r="B9" i="2"/>
  <c r="C9" i="2"/>
  <c r="A10" i="2"/>
  <c r="B10" i="2"/>
  <c r="C10" i="2"/>
  <c r="A11" i="2"/>
  <c r="B11" i="2"/>
  <c r="C11" i="2"/>
  <c r="A12" i="2"/>
  <c r="B12" i="2"/>
  <c r="C12" i="2"/>
  <c r="A13" i="2"/>
  <c r="B13" i="2"/>
  <c r="C13" i="2"/>
  <c r="A14" i="2"/>
  <c r="B14" i="2"/>
  <c r="C14" i="2"/>
  <c r="A15" i="2"/>
  <c r="B15" i="2"/>
  <c r="C15" i="2"/>
  <c r="A16" i="2"/>
  <c r="B16" i="2"/>
  <c r="C16" i="2"/>
  <c r="A17" i="2"/>
  <c r="B17" i="2"/>
  <c r="C17" i="2"/>
  <c r="A18" i="2"/>
  <c r="B18" i="2"/>
  <c r="C18" i="2"/>
  <c r="A19" i="2"/>
  <c r="B19" i="2"/>
  <c r="C19" i="2"/>
  <c r="A20" i="2"/>
  <c r="B20" i="2"/>
  <c r="C20" i="2"/>
  <c r="A21" i="2"/>
  <c r="B21" i="2"/>
  <c r="C21" i="2"/>
  <c r="A22" i="2"/>
  <c r="B22" i="2"/>
  <c r="C22" i="2"/>
  <c r="A23" i="2"/>
  <c r="B23" i="2"/>
  <c r="C23" i="2"/>
  <c r="A24" i="2"/>
  <c r="B24" i="2"/>
  <c r="C24" i="2"/>
  <c r="A25" i="2"/>
  <c r="B25" i="2"/>
  <c r="C25" i="2"/>
  <c r="A26" i="2"/>
  <c r="B26" i="2"/>
  <c r="C26" i="2"/>
  <c r="A27" i="2"/>
  <c r="B27" i="2"/>
  <c r="C27" i="2"/>
  <c r="A28" i="2"/>
  <c r="B28" i="2"/>
  <c r="C28" i="2"/>
  <c r="A29" i="2"/>
  <c r="B29" i="2"/>
  <c r="C29" i="2"/>
  <c r="A30" i="2"/>
  <c r="B30" i="2"/>
  <c r="C30" i="2"/>
  <c r="A31" i="2"/>
  <c r="B31" i="2"/>
  <c r="C31" i="2"/>
  <c r="A32" i="2"/>
  <c r="B32" i="2"/>
  <c r="C32" i="2"/>
  <c r="A33" i="2"/>
  <c r="B33" i="2"/>
  <c r="C33" i="2"/>
  <c r="A34" i="2"/>
  <c r="B34" i="2"/>
  <c r="C34" i="2"/>
  <c r="A35" i="2"/>
  <c r="B35" i="2"/>
  <c r="C35" i="2"/>
  <c r="A36" i="2"/>
  <c r="B36" i="2"/>
  <c r="C36" i="2"/>
  <c r="A37" i="2"/>
  <c r="B37" i="2"/>
  <c r="C37" i="2"/>
  <c r="A38" i="2"/>
  <c r="B38" i="2"/>
  <c r="C38" i="2"/>
  <c r="A39" i="2"/>
  <c r="B39" i="2"/>
  <c r="C39" i="2"/>
  <c r="A40" i="2"/>
  <c r="B40" i="2"/>
  <c r="C40" i="2"/>
  <c r="A41" i="2"/>
  <c r="B41" i="2"/>
  <c r="C41" i="2"/>
  <c r="A42" i="2"/>
  <c r="B42" i="2"/>
  <c r="C42" i="2"/>
  <c r="A43" i="2"/>
  <c r="B43" i="2"/>
  <c r="C43" i="2"/>
  <c r="A44" i="2"/>
  <c r="B44" i="2"/>
  <c r="C44" i="2"/>
  <c r="A45" i="2"/>
  <c r="B45" i="2"/>
  <c r="C45" i="2"/>
  <c r="A46" i="2"/>
  <c r="B46" i="2"/>
  <c r="C46" i="2"/>
  <c r="A47" i="2"/>
  <c r="B47" i="2"/>
  <c r="C47" i="2"/>
  <c r="A48" i="2"/>
  <c r="B48" i="2"/>
  <c r="C48" i="2"/>
  <c r="A49" i="2"/>
  <c r="B49" i="2"/>
  <c r="C49" i="2"/>
  <c r="A50" i="2"/>
  <c r="B50" i="2"/>
  <c r="C50" i="2"/>
  <c r="A51" i="2"/>
  <c r="B51" i="2"/>
  <c r="C51" i="2"/>
  <c r="A52" i="2"/>
  <c r="B52" i="2"/>
  <c r="C52" i="2"/>
  <c r="A53" i="2"/>
  <c r="B53" i="2"/>
  <c r="C53" i="2"/>
  <c r="A54" i="2"/>
  <c r="B54" i="2"/>
  <c r="C54" i="2"/>
  <c r="A55" i="2"/>
  <c r="B55" i="2"/>
  <c r="C55" i="2"/>
  <c r="A56" i="2"/>
  <c r="B56" i="2"/>
  <c r="C56" i="2"/>
  <c r="A57" i="2"/>
  <c r="B57" i="2"/>
  <c r="C57" i="2"/>
  <c r="A58" i="2"/>
  <c r="B58" i="2"/>
  <c r="C58" i="2"/>
  <c r="A59" i="2"/>
  <c r="B59" i="2"/>
  <c r="C59" i="2"/>
  <c r="A60" i="2"/>
  <c r="B60" i="2"/>
  <c r="C60" i="2"/>
  <c r="A61" i="2"/>
  <c r="B61" i="2"/>
  <c r="C61" i="2"/>
  <c r="A62" i="2"/>
  <c r="B62" i="2"/>
  <c r="C62" i="2"/>
  <c r="A63" i="2"/>
  <c r="B63" i="2"/>
  <c r="C63" i="2"/>
  <c r="A64" i="2"/>
  <c r="B64" i="2"/>
  <c r="C64" i="2"/>
  <c r="A65" i="2"/>
  <c r="B65" i="2"/>
  <c r="C65" i="2"/>
  <c r="A66" i="2"/>
  <c r="B66" i="2"/>
  <c r="C66" i="2"/>
  <c r="A67" i="2"/>
  <c r="B67" i="2"/>
  <c r="C67" i="2"/>
  <c r="A68" i="2"/>
  <c r="B68" i="2"/>
  <c r="C68" i="2"/>
  <c r="A69" i="2"/>
  <c r="B69" i="2"/>
  <c r="C69" i="2"/>
  <c r="A70" i="2"/>
  <c r="B70" i="2"/>
  <c r="C70" i="2"/>
  <c r="A71" i="2"/>
  <c r="B71" i="2"/>
  <c r="C71" i="2"/>
  <c r="A72" i="2"/>
  <c r="B72" i="2"/>
  <c r="C72" i="2"/>
  <c r="A73" i="2"/>
  <c r="B73" i="2"/>
  <c r="C73" i="2"/>
  <c r="A74" i="2"/>
  <c r="B74" i="2"/>
  <c r="C74" i="2"/>
  <c r="A75" i="2"/>
  <c r="B75" i="2"/>
  <c r="C75" i="2"/>
  <c r="A76" i="2"/>
  <c r="B76" i="2"/>
  <c r="C76" i="2"/>
  <c r="A77" i="2"/>
  <c r="B77" i="2"/>
  <c r="C77" i="2"/>
  <c r="A78" i="2"/>
  <c r="B78" i="2"/>
  <c r="C78" i="2"/>
  <c r="A79" i="2"/>
  <c r="B79" i="2"/>
  <c r="C79" i="2"/>
  <c r="A80" i="2"/>
  <c r="B80" i="2"/>
  <c r="C80" i="2"/>
  <c r="A81" i="2"/>
  <c r="B81" i="2"/>
  <c r="C81" i="2"/>
  <c r="A82" i="2"/>
  <c r="B82" i="2"/>
  <c r="C82" i="2"/>
  <c r="A83" i="2"/>
  <c r="B83" i="2"/>
  <c r="C83" i="2"/>
  <c r="A84" i="2"/>
  <c r="B84" i="2"/>
  <c r="C84" i="2"/>
  <c r="A85" i="2"/>
  <c r="B85" i="2"/>
  <c r="C85" i="2"/>
  <c r="A86" i="2"/>
  <c r="B86" i="2"/>
  <c r="C86" i="2"/>
  <c r="A87" i="2"/>
  <c r="B87" i="2"/>
  <c r="C87" i="2"/>
  <c r="A88" i="2"/>
  <c r="B88" i="2"/>
  <c r="C88" i="2"/>
  <c r="A89" i="2"/>
  <c r="B89" i="2"/>
  <c r="C89" i="2"/>
  <c r="A90" i="2"/>
  <c r="B90" i="2"/>
  <c r="C90" i="2"/>
  <c r="A91" i="2"/>
  <c r="B91" i="2"/>
  <c r="C91" i="2"/>
  <c r="A92" i="2"/>
  <c r="B92" i="2"/>
  <c r="C92" i="2"/>
  <c r="A93" i="2"/>
  <c r="B93" i="2"/>
  <c r="C93" i="2"/>
  <c r="A94" i="2"/>
  <c r="B94" i="2"/>
  <c r="C94" i="2"/>
  <c r="A95" i="2"/>
  <c r="B95" i="2"/>
  <c r="C95" i="2"/>
  <c r="A96" i="2"/>
  <c r="B96" i="2"/>
  <c r="C96" i="2"/>
  <c r="A97" i="2"/>
  <c r="B97" i="2"/>
  <c r="C97" i="2"/>
  <c r="A98" i="2"/>
  <c r="B98" i="2"/>
  <c r="C98" i="2"/>
  <c r="A99" i="2"/>
  <c r="B99" i="2"/>
  <c r="C99" i="2"/>
  <c r="A100" i="2"/>
  <c r="B100" i="2"/>
  <c r="C100" i="2"/>
  <c r="A101" i="2"/>
  <c r="B101" i="2"/>
  <c r="C101" i="2"/>
  <c r="A102" i="2"/>
  <c r="B102" i="2"/>
  <c r="C102" i="2"/>
  <c r="A103" i="2"/>
  <c r="B103" i="2"/>
  <c r="C103" i="2"/>
  <c r="A104" i="2"/>
  <c r="B104" i="2"/>
  <c r="C104" i="2"/>
  <c r="A105" i="2"/>
  <c r="B105" i="2"/>
  <c r="C105" i="2"/>
  <c r="A106" i="2"/>
  <c r="B106" i="2"/>
  <c r="C106" i="2"/>
  <c r="A107" i="2"/>
  <c r="B107" i="2"/>
  <c r="C107" i="2"/>
  <c r="A108" i="2"/>
  <c r="B108" i="2"/>
  <c r="C108" i="2"/>
  <c r="A109" i="2"/>
  <c r="B109" i="2"/>
  <c r="C109" i="2"/>
  <c r="A110" i="2"/>
  <c r="B110" i="2"/>
  <c r="C110" i="2"/>
  <c r="A111" i="2"/>
  <c r="B111" i="2"/>
  <c r="C111" i="2"/>
  <c r="A112" i="2"/>
  <c r="B112" i="2"/>
  <c r="C112" i="2"/>
  <c r="A113" i="2"/>
  <c r="B113" i="2"/>
  <c r="C113" i="2"/>
  <c r="A114" i="2"/>
  <c r="B114" i="2"/>
  <c r="C114" i="2"/>
  <c r="A115" i="2"/>
  <c r="B115" i="2"/>
  <c r="C115" i="2"/>
  <c r="A116" i="2"/>
  <c r="B116" i="2"/>
  <c r="C116" i="2"/>
  <c r="A117" i="2"/>
  <c r="B117" i="2"/>
  <c r="C117" i="2"/>
  <c r="A118" i="2"/>
  <c r="B118" i="2"/>
  <c r="C118" i="2"/>
  <c r="A119" i="2"/>
  <c r="B119" i="2"/>
  <c r="C119" i="2"/>
  <c r="A120" i="2"/>
  <c r="B120" i="2"/>
  <c r="C120" i="2"/>
  <c r="A121" i="2"/>
  <c r="B121" i="2"/>
  <c r="C121" i="2"/>
  <c r="A122" i="2"/>
  <c r="B122" i="2"/>
  <c r="C122" i="2"/>
  <c r="A123" i="2"/>
  <c r="B123" i="2"/>
  <c r="C123" i="2"/>
  <c r="A124" i="2"/>
  <c r="B124" i="2"/>
  <c r="C124" i="2"/>
  <c r="A125" i="2"/>
  <c r="B125" i="2"/>
  <c r="C125" i="2"/>
  <c r="A126" i="2"/>
  <c r="B126" i="2"/>
  <c r="C126" i="2"/>
  <c r="A127" i="2"/>
  <c r="B127" i="2"/>
  <c r="C127" i="2"/>
  <c r="A128" i="2"/>
  <c r="B128" i="2"/>
  <c r="C128" i="2"/>
  <c r="A129" i="2"/>
  <c r="B129" i="2"/>
  <c r="C129" i="2"/>
  <c r="A130" i="2"/>
  <c r="B130" i="2"/>
  <c r="C130" i="2"/>
  <c r="A131" i="2"/>
  <c r="B131" i="2"/>
  <c r="C131" i="2"/>
  <c r="A132" i="2"/>
  <c r="B132" i="2"/>
  <c r="C132" i="2"/>
  <c r="A133" i="2"/>
  <c r="B133" i="2"/>
  <c r="C133" i="2"/>
  <c r="A134" i="2"/>
  <c r="B134" i="2"/>
  <c r="C134" i="2"/>
  <c r="A135" i="2"/>
  <c r="B135" i="2"/>
  <c r="C135" i="2"/>
  <c r="A136" i="2"/>
  <c r="B136" i="2"/>
  <c r="C136" i="2"/>
  <c r="A137" i="2"/>
  <c r="B137" i="2"/>
  <c r="C137" i="2"/>
  <c r="A138" i="2"/>
  <c r="B138" i="2"/>
  <c r="C138" i="2"/>
  <c r="A139" i="2"/>
  <c r="B139" i="2"/>
  <c r="C139" i="2"/>
  <c r="A140" i="2"/>
  <c r="B140" i="2"/>
  <c r="C140" i="2"/>
  <c r="A141" i="2"/>
  <c r="B141" i="2"/>
  <c r="C141" i="2"/>
  <c r="A142" i="2"/>
  <c r="B142" i="2"/>
  <c r="C142" i="2"/>
  <c r="A143" i="2"/>
  <c r="B143" i="2"/>
  <c r="C143" i="2"/>
  <c r="A144" i="2"/>
  <c r="B144" i="2"/>
  <c r="C144" i="2"/>
  <c r="A145" i="2"/>
  <c r="B145" i="2"/>
  <c r="C145" i="2"/>
  <c r="A146" i="2"/>
  <c r="B146" i="2"/>
  <c r="C146" i="2"/>
  <c r="A147" i="2"/>
  <c r="B147" i="2"/>
  <c r="C147" i="2"/>
  <c r="A148" i="2"/>
  <c r="B148" i="2"/>
  <c r="C148" i="2"/>
  <c r="A149" i="2"/>
  <c r="B149" i="2"/>
  <c r="C149" i="2"/>
  <c r="A150" i="2"/>
  <c r="B150" i="2"/>
  <c r="C150" i="2"/>
  <c r="A151" i="2"/>
  <c r="B151" i="2"/>
  <c r="C151" i="2"/>
  <c r="A152" i="2"/>
  <c r="B152" i="2"/>
  <c r="C152" i="2"/>
  <c r="A153" i="2"/>
  <c r="B153" i="2"/>
  <c r="C153" i="2"/>
  <c r="A154" i="2"/>
  <c r="B154" i="2"/>
  <c r="C154" i="2"/>
  <c r="A155" i="2"/>
  <c r="B155" i="2"/>
  <c r="C155" i="2"/>
  <c r="A156" i="2"/>
  <c r="B156" i="2"/>
  <c r="C156" i="2"/>
  <c r="A157" i="2"/>
  <c r="B157" i="2"/>
  <c r="C157" i="2"/>
  <c r="A158" i="2"/>
  <c r="B158" i="2"/>
  <c r="C158" i="2"/>
  <c r="A159" i="2"/>
  <c r="B159" i="2"/>
  <c r="C159" i="2"/>
  <c r="A160" i="2"/>
  <c r="B160" i="2"/>
  <c r="C160" i="2"/>
  <c r="A161" i="2"/>
  <c r="B161" i="2"/>
  <c r="C161" i="2"/>
  <c r="A162" i="2"/>
  <c r="B162" i="2"/>
  <c r="C162" i="2"/>
  <c r="A163" i="2"/>
  <c r="B163" i="2"/>
  <c r="C163" i="2"/>
  <c r="A164" i="2"/>
  <c r="B164" i="2"/>
  <c r="C164" i="2"/>
  <c r="A165" i="2"/>
  <c r="B165" i="2"/>
  <c r="C165" i="2"/>
  <c r="A166" i="2"/>
  <c r="B166" i="2"/>
  <c r="C166" i="2"/>
  <c r="A167" i="2"/>
  <c r="B167" i="2"/>
  <c r="C167" i="2"/>
  <c r="A168" i="2"/>
  <c r="B168" i="2"/>
  <c r="C168" i="2"/>
  <c r="A169" i="2"/>
  <c r="B169" i="2"/>
  <c r="C169" i="2"/>
  <c r="A170" i="2"/>
  <c r="B170" i="2"/>
  <c r="C170" i="2"/>
  <c r="A171" i="2"/>
  <c r="B171" i="2"/>
  <c r="C171" i="2"/>
  <c r="A172" i="2"/>
  <c r="B172" i="2"/>
  <c r="C172" i="2"/>
  <c r="A173" i="2"/>
  <c r="B173" i="2"/>
  <c r="C173" i="2"/>
  <c r="A174" i="2"/>
  <c r="B174" i="2"/>
  <c r="C174" i="2"/>
  <c r="A175" i="2"/>
  <c r="B175" i="2"/>
  <c r="C175" i="2"/>
  <c r="A176" i="2"/>
  <c r="B176" i="2"/>
  <c r="C176" i="2"/>
  <c r="A177" i="2"/>
  <c r="B177" i="2"/>
  <c r="C177" i="2"/>
  <c r="A178" i="2"/>
  <c r="B178" i="2"/>
  <c r="C178" i="2"/>
  <c r="A179" i="2"/>
  <c r="B179" i="2"/>
  <c r="C179" i="2"/>
  <c r="A180" i="2"/>
  <c r="B180" i="2"/>
  <c r="C180" i="2"/>
  <c r="A181" i="2"/>
  <c r="B181" i="2"/>
  <c r="C181" i="2"/>
  <c r="A182" i="2"/>
  <c r="B182" i="2"/>
  <c r="C182" i="2"/>
  <c r="A183" i="2"/>
  <c r="B183" i="2"/>
  <c r="C183" i="2"/>
  <c r="A184" i="2"/>
  <c r="B184" i="2"/>
  <c r="C184" i="2"/>
  <c r="A185" i="2"/>
  <c r="B185" i="2"/>
  <c r="C185" i="2"/>
  <c r="A186" i="2"/>
  <c r="B186" i="2"/>
  <c r="C186" i="2"/>
  <c r="A187" i="2"/>
  <c r="B187" i="2"/>
  <c r="C187" i="2"/>
  <c r="A188" i="2"/>
  <c r="B188" i="2"/>
  <c r="C188" i="2"/>
  <c r="A189" i="2"/>
  <c r="B189" i="2"/>
  <c r="C189" i="2"/>
  <c r="A190" i="2"/>
  <c r="B190" i="2"/>
  <c r="C190" i="2"/>
  <c r="A191" i="2"/>
  <c r="B191" i="2"/>
  <c r="C191" i="2"/>
  <c r="A192" i="2"/>
  <c r="B192" i="2"/>
  <c r="C192" i="2"/>
  <c r="A193" i="2"/>
  <c r="B193" i="2"/>
  <c r="C193" i="2"/>
  <c r="A194" i="2"/>
  <c r="B194" i="2"/>
  <c r="C194" i="2"/>
  <c r="A195" i="2"/>
  <c r="B195" i="2"/>
  <c r="C195" i="2"/>
  <c r="A196" i="2"/>
  <c r="B196" i="2"/>
  <c r="C196" i="2"/>
  <c r="A197" i="2"/>
  <c r="B197" i="2"/>
  <c r="C197" i="2"/>
  <c r="A198" i="2"/>
  <c r="B198" i="2"/>
  <c r="C198" i="2"/>
  <c r="A199" i="2"/>
  <c r="B199" i="2"/>
  <c r="C199" i="2"/>
  <c r="A200" i="2"/>
  <c r="B200" i="2"/>
  <c r="C200" i="2"/>
  <c r="B2" i="2"/>
  <c r="C2" i="2"/>
  <c r="H152" i="2"/>
  <c r="I152" i="2" s="1"/>
  <c r="H168" i="2"/>
  <c r="I168" i="2" s="1"/>
  <c r="H164" i="2"/>
  <c r="I164" i="2" s="1"/>
  <c r="H148" i="2"/>
  <c r="I148" i="2" s="1"/>
  <c r="H160" i="2"/>
  <c r="I160" i="2" s="1"/>
  <c r="H144" i="2"/>
  <c r="I144" i="2" s="1"/>
  <c r="H172" i="2"/>
  <c r="I172" i="2" s="1"/>
  <c r="H156" i="2"/>
  <c r="I156" i="2" s="1"/>
  <c r="H136" i="2"/>
  <c r="I136" i="2" s="1"/>
  <c r="I136" i="1" s="1"/>
  <c r="H132" i="2"/>
  <c r="H128" i="2"/>
  <c r="H140"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2" i="2"/>
  <c r="D2" i="2"/>
  <c r="D3" i="2"/>
  <c r="D4" i="2"/>
  <c r="D5" i="2"/>
  <c r="H5" i="2" s="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H37" i="2" s="1"/>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H89" i="2" s="1"/>
  <c r="D90" i="2"/>
  <c r="D91" i="2"/>
  <c r="D92" i="2"/>
  <c r="D93" i="2"/>
  <c r="H93" i="2" s="1"/>
  <c r="I93" i="2" s="1"/>
  <c r="I93" i="1" s="1"/>
  <c r="D94" i="2"/>
  <c r="D95" i="2"/>
  <c r="D96" i="2"/>
  <c r="D97" i="2"/>
  <c r="H97" i="2" s="1"/>
  <c r="D98" i="2"/>
  <c r="D99" i="2"/>
  <c r="D100" i="2"/>
  <c r="D101" i="2"/>
  <c r="D102" i="2"/>
  <c r="D103" i="2"/>
  <c r="D104" i="2"/>
  <c r="D105" i="2"/>
  <c r="D106" i="2"/>
  <c r="D107" i="2"/>
  <c r="D108" i="2"/>
  <c r="D109" i="2"/>
  <c r="D110" i="2"/>
  <c r="D111" i="2"/>
  <c r="D112" i="2"/>
  <c r="D113" i="2"/>
  <c r="H113" i="2" s="1"/>
  <c r="D114" i="2"/>
  <c r="D115" i="2"/>
  <c r="D116" i="2"/>
  <c r="D117" i="2"/>
  <c r="H117" i="2" s="1"/>
  <c r="D118" i="2"/>
  <c r="D119" i="2"/>
  <c r="D120" i="2"/>
  <c r="D121" i="2"/>
  <c r="H121" i="2" s="1"/>
  <c r="D122" i="2"/>
  <c r="D123" i="2"/>
  <c r="D124" i="2"/>
  <c r="D125" i="2"/>
  <c r="H125" i="2" s="1"/>
  <c r="D126" i="2"/>
  <c r="A2" i="2"/>
  <c r="H101" i="2"/>
  <c r="H17" i="2"/>
  <c r="H105" i="2"/>
  <c r="H52" i="2" l="1"/>
  <c r="H91" i="2"/>
  <c r="H55" i="2"/>
  <c r="H2" i="2"/>
  <c r="I2" i="2" s="1"/>
  <c r="I2" i="1" s="1"/>
  <c r="H90" i="2"/>
  <c r="I90" i="2" s="1"/>
  <c r="I90" i="1" s="1"/>
  <c r="H124" i="2"/>
  <c r="I124" i="2"/>
  <c r="I124" i="1" s="1"/>
  <c r="I113" i="2"/>
  <c r="I113" i="1" s="1"/>
  <c r="I105" i="2"/>
  <c r="I105" i="1" s="1"/>
  <c r="I5" i="2"/>
  <c r="I5" i="1" s="1"/>
  <c r="I89" i="2"/>
  <c r="I89" i="1" s="1"/>
  <c r="I137" i="2"/>
  <c r="I137" i="1" s="1"/>
  <c r="I52" i="2"/>
  <c r="I52" i="1" s="1"/>
  <c r="I101" i="2"/>
  <c r="I101" i="1" s="1"/>
  <c r="I91" i="2"/>
  <c r="I91" i="1" s="1"/>
  <c r="I17" i="2"/>
  <c r="I17" i="1" s="1"/>
  <c r="H120" i="2"/>
  <c r="H112" i="2"/>
  <c r="H104" i="2"/>
  <c r="H96" i="2"/>
  <c r="H88" i="2"/>
  <c r="H80" i="2"/>
  <c r="H76" i="2"/>
  <c r="H20" i="2"/>
  <c r="H12" i="2"/>
  <c r="H4" i="2"/>
  <c r="H126" i="2"/>
  <c r="H122" i="2"/>
  <c r="H118" i="2"/>
  <c r="H114" i="2"/>
  <c r="H110" i="2"/>
  <c r="H106" i="2"/>
  <c r="H102" i="2"/>
  <c r="H98" i="2"/>
  <c r="H94" i="2"/>
  <c r="H86" i="2"/>
  <c r="H82" i="2"/>
  <c r="H78" i="2"/>
  <c r="H74" i="2"/>
  <c r="H70" i="2"/>
  <c r="H66" i="2"/>
  <c r="H62" i="2"/>
  <c r="H58" i="2"/>
  <c r="H54" i="2"/>
  <c r="H50" i="2"/>
  <c r="H46" i="2"/>
  <c r="H42" i="2"/>
  <c r="H38" i="2"/>
  <c r="H34" i="2"/>
  <c r="H30" i="2"/>
  <c r="H26" i="2"/>
  <c r="H22" i="2"/>
  <c r="H18" i="2"/>
  <c r="H14" i="2"/>
  <c r="H10" i="2"/>
  <c r="H6" i="2"/>
  <c r="I6" i="2" s="1"/>
  <c r="I6" i="1" s="1"/>
  <c r="I139" i="2"/>
  <c r="I139" i="1" s="1"/>
  <c r="I132" i="2"/>
  <c r="I132" i="1" s="1"/>
  <c r="I117" i="2"/>
  <c r="I117" i="1" s="1"/>
  <c r="I125" i="2"/>
  <c r="I125" i="1" s="1"/>
  <c r="I128" i="2"/>
  <c r="I128" i="1" s="1"/>
  <c r="I37" i="2"/>
  <c r="I37" i="1" s="1"/>
  <c r="H116" i="2"/>
  <c r="H108" i="2"/>
  <c r="H100" i="2"/>
  <c r="H92" i="2"/>
  <c r="H84" i="2"/>
  <c r="H72" i="2"/>
  <c r="I97" i="2"/>
  <c r="I97" i="1" s="1"/>
  <c r="I121" i="2"/>
  <c r="I121" i="1" s="1"/>
  <c r="I55" i="2"/>
  <c r="I55" i="1" s="1"/>
  <c r="H109" i="2"/>
  <c r="H85" i="2"/>
  <c r="H81" i="2"/>
  <c r="H77" i="2"/>
  <c r="H73" i="2"/>
  <c r="H57" i="2"/>
  <c r="I140" i="2"/>
  <c r="I140" i="1" s="1"/>
  <c r="H197" i="2"/>
  <c r="I197" i="2" s="1"/>
  <c r="H193" i="2"/>
  <c r="I193" i="2" s="1"/>
  <c r="H189" i="2"/>
  <c r="I189" i="2" s="1"/>
  <c r="H185" i="2"/>
  <c r="I185" i="2" s="1"/>
  <c r="H181" i="2"/>
  <c r="I181" i="2" s="1"/>
  <c r="H177" i="2"/>
  <c r="I177" i="2" s="1"/>
  <c r="H173" i="2"/>
  <c r="I173" i="2" s="1"/>
  <c r="H171" i="2"/>
  <c r="I171" i="2" s="1"/>
  <c r="H169" i="2"/>
  <c r="I169" i="2" s="1"/>
  <c r="H167" i="2"/>
  <c r="I167" i="2" s="1"/>
  <c r="H165" i="2"/>
  <c r="I165" i="2" s="1"/>
  <c r="I141" i="2"/>
  <c r="I141" i="1" s="1"/>
  <c r="I135" i="2"/>
  <c r="I135" i="1" s="1"/>
  <c r="I133" i="2"/>
  <c r="I133" i="1" s="1"/>
  <c r="I131" i="2"/>
  <c r="I131" i="1" s="1"/>
  <c r="I129" i="2"/>
  <c r="I129" i="1" s="1"/>
  <c r="I127" i="2"/>
  <c r="I127" i="1" s="1"/>
  <c r="H123" i="2"/>
  <c r="H119" i="2"/>
  <c r="H115" i="2"/>
  <c r="H111" i="2"/>
  <c r="H107" i="2"/>
  <c r="H103" i="2"/>
  <c r="H99" i="2"/>
  <c r="H95" i="2"/>
  <c r="H87" i="2"/>
  <c r="H83" i="2"/>
  <c r="H79" i="2"/>
  <c r="H75" i="2"/>
  <c r="H71" i="2"/>
  <c r="H67" i="2"/>
  <c r="H63" i="2"/>
  <c r="H59" i="2"/>
  <c r="H51" i="2"/>
  <c r="H47" i="2"/>
  <c r="H43" i="2"/>
  <c r="H39" i="2"/>
  <c r="H35" i="2"/>
  <c r="H31" i="2"/>
  <c r="H27" i="2"/>
  <c r="H23" i="2"/>
  <c r="H19" i="2"/>
  <c r="H15" i="2"/>
  <c r="H11" i="2"/>
  <c r="H7" i="2"/>
  <c r="H3" i="2"/>
  <c r="H170" i="2"/>
  <c r="I170" i="2" s="1"/>
  <c r="H166" i="2"/>
  <c r="I166" i="2" s="1"/>
  <c r="H162" i="2"/>
  <c r="I162" i="2" s="1"/>
  <c r="H158" i="2"/>
  <c r="I158" i="2" s="1"/>
  <c r="H154" i="2"/>
  <c r="I154" i="2" s="1"/>
  <c r="H150" i="2"/>
  <c r="I150" i="2" s="1"/>
  <c r="H146" i="2"/>
  <c r="I146" i="2" s="1"/>
  <c r="H142" i="2"/>
  <c r="I142" i="2" s="1"/>
  <c r="H138" i="2"/>
  <c r="I138" i="2" s="1"/>
  <c r="H134" i="2"/>
  <c r="I134" i="2" s="1"/>
  <c r="H130" i="2"/>
  <c r="I130" i="2" s="1"/>
  <c r="H200" i="2"/>
  <c r="I200" i="2" s="1"/>
  <c r="H196" i="2"/>
  <c r="I196" i="2" s="1"/>
  <c r="H192" i="2"/>
  <c r="I192" i="2" s="1"/>
  <c r="H188" i="2"/>
  <c r="I188" i="2" s="1"/>
  <c r="H184" i="2"/>
  <c r="I184" i="2" s="1"/>
  <c r="H180" i="2"/>
  <c r="I180" i="2" s="1"/>
  <c r="H176" i="2"/>
  <c r="I176" i="2" s="1"/>
  <c r="I142" i="1"/>
  <c r="I138" i="1"/>
  <c r="I134" i="1"/>
  <c r="I130" i="1"/>
  <c r="H195" i="2"/>
  <c r="I195" i="2" s="1"/>
  <c r="H187" i="2"/>
  <c r="I187" i="2" s="1"/>
  <c r="H175" i="2"/>
  <c r="I175" i="2" s="1"/>
  <c r="H199" i="2"/>
  <c r="I199" i="2" s="1"/>
  <c r="H191" i="2"/>
  <c r="I191" i="2" s="1"/>
  <c r="H179" i="2"/>
  <c r="I179" i="2" s="1"/>
  <c r="H198" i="2"/>
  <c r="I198" i="2" s="1"/>
  <c r="H194" i="2"/>
  <c r="I194" i="2" s="1"/>
  <c r="H190" i="2"/>
  <c r="I190" i="2" s="1"/>
  <c r="H186" i="2"/>
  <c r="I186" i="2" s="1"/>
  <c r="H182" i="2"/>
  <c r="I182" i="2" s="1"/>
  <c r="H178" i="2"/>
  <c r="I178" i="2" s="1"/>
  <c r="H174" i="2"/>
  <c r="I174" i="2" s="1"/>
  <c r="H183" i="2"/>
  <c r="I183" i="2" s="1"/>
  <c r="H69" i="2"/>
  <c r="H65" i="2"/>
  <c r="H61" i="2"/>
  <c r="H53" i="2"/>
  <c r="H49" i="2"/>
  <c r="H45" i="2"/>
  <c r="H41" i="2"/>
  <c r="H33" i="2"/>
  <c r="H29" i="2"/>
  <c r="H25" i="2"/>
  <c r="H21" i="2"/>
  <c r="H13" i="2"/>
  <c r="H9" i="2"/>
  <c r="H68" i="2"/>
  <c r="H64" i="2"/>
  <c r="H60" i="2"/>
  <c r="H56" i="2"/>
  <c r="H48" i="2"/>
  <c r="H44" i="2"/>
  <c r="H40" i="2"/>
  <c r="H36" i="2"/>
  <c r="H32" i="2"/>
  <c r="H28" i="2"/>
  <c r="H24" i="2"/>
  <c r="H16" i="2"/>
  <c r="H8" i="2"/>
  <c r="I24" i="2" l="1"/>
  <c r="I24" i="1" s="1"/>
  <c r="I27" i="2"/>
  <c r="I27" i="1" s="1"/>
  <c r="I79" i="2"/>
  <c r="I79" i="1" s="1"/>
  <c r="I57" i="2"/>
  <c r="I57" i="1" s="1"/>
  <c r="I85" i="2"/>
  <c r="I85" i="1" s="1"/>
  <c r="I72" i="2"/>
  <c r="I72" i="1" s="1"/>
  <c r="I14" i="2"/>
  <c r="I14" i="1" s="1"/>
  <c r="I46" i="2"/>
  <c r="I46" i="1" s="1"/>
  <c r="I78" i="2"/>
  <c r="I78" i="1" s="1"/>
  <c r="I98" i="2"/>
  <c r="I98" i="1" s="1"/>
  <c r="I4" i="2"/>
  <c r="I4" i="1" s="1"/>
  <c r="I80" i="2"/>
  <c r="I80" i="1" s="1"/>
  <c r="I112" i="2"/>
  <c r="I112" i="1" s="1"/>
  <c r="I28" i="2"/>
  <c r="I28" i="1" s="1"/>
  <c r="I44" i="2"/>
  <c r="I44" i="1" s="1"/>
  <c r="I64" i="2"/>
  <c r="I64" i="1" s="1"/>
  <c r="I21" i="2"/>
  <c r="I21" i="1" s="1"/>
  <c r="I41" i="2"/>
  <c r="I41" i="1" s="1"/>
  <c r="I61" i="2"/>
  <c r="I61" i="1" s="1"/>
  <c r="I15" i="2"/>
  <c r="I15" i="1" s="1"/>
  <c r="I31" i="2"/>
  <c r="I31" i="1" s="1"/>
  <c r="I47" i="2"/>
  <c r="I47" i="1" s="1"/>
  <c r="I67" i="2"/>
  <c r="I67" i="1" s="1"/>
  <c r="I83" i="2"/>
  <c r="I83" i="1" s="1"/>
  <c r="I103" i="2"/>
  <c r="I103" i="1" s="1"/>
  <c r="I119" i="2"/>
  <c r="I119" i="1" s="1"/>
  <c r="I73" i="2"/>
  <c r="I73" i="1" s="1"/>
  <c r="I109" i="2"/>
  <c r="I109" i="1" s="1"/>
  <c r="I84" i="2"/>
  <c r="I84" i="1" s="1"/>
  <c r="I116" i="2"/>
  <c r="I116" i="1" s="1"/>
  <c r="I18" i="2"/>
  <c r="I18" i="1" s="1"/>
  <c r="I34" i="2"/>
  <c r="I34" i="1" s="1"/>
  <c r="I50" i="2"/>
  <c r="I50" i="1" s="1"/>
  <c r="I66" i="2"/>
  <c r="I66" i="1" s="1"/>
  <c r="I82" i="2"/>
  <c r="I82" i="1" s="1"/>
  <c r="I102" i="2"/>
  <c r="I102" i="1" s="1"/>
  <c r="I118" i="2"/>
  <c r="I118" i="1" s="1"/>
  <c r="I12" i="2"/>
  <c r="I12" i="1" s="1"/>
  <c r="I88" i="2"/>
  <c r="I88" i="1" s="1"/>
  <c r="I120" i="2"/>
  <c r="I120" i="1" s="1"/>
  <c r="I40" i="2"/>
  <c r="I40" i="1" s="1"/>
  <c r="I13" i="2"/>
  <c r="I13" i="1" s="1"/>
  <c r="I53" i="2"/>
  <c r="I53" i="1" s="1"/>
  <c r="I43" i="2"/>
  <c r="I43" i="1" s="1"/>
  <c r="I99" i="2"/>
  <c r="I99" i="1" s="1"/>
  <c r="I108" i="2"/>
  <c r="I108" i="1" s="1"/>
  <c r="I30" i="2"/>
  <c r="I30" i="1" s="1"/>
  <c r="I62" i="2"/>
  <c r="I62" i="1" s="1"/>
  <c r="I114" i="2"/>
  <c r="I114" i="1" s="1"/>
  <c r="I8" i="2"/>
  <c r="I8" i="1" s="1"/>
  <c r="I32" i="2"/>
  <c r="I32" i="1" s="1"/>
  <c r="I48" i="2"/>
  <c r="I48" i="1" s="1"/>
  <c r="I68" i="2"/>
  <c r="I68" i="1" s="1"/>
  <c r="I25" i="2"/>
  <c r="I25" i="1" s="1"/>
  <c r="I45" i="2"/>
  <c r="I45" i="1" s="1"/>
  <c r="I65" i="2"/>
  <c r="I65" i="1" s="1"/>
  <c r="I3" i="2"/>
  <c r="I3" i="1" s="1"/>
  <c r="I19" i="2"/>
  <c r="I19" i="1" s="1"/>
  <c r="I35" i="2"/>
  <c r="I35" i="1" s="1"/>
  <c r="I51" i="2"/>
  <c r="I51" i="1" s="1"/>
  <c r="I71" i="2"/>
  <c r="I71" i="1" s="1"/>
  <c r="I87" i="2"/>
  <c r="I87" i="1" s="1"/>
  <c r="I107" i="2"/>
  <c r="I107" i="1" s="1"/>
  <c r="I123" i="2"/>
  <c r="I123" i="1" s="1"/>
  <c r="I77" i="2"/>
  <c r="I77" i="1" s="1"/>
  <c r="I92" i="2"/>
  <c r="I92" i="1" s="1"/>
  <c r="I22" i="2"/>
  <c r="I22" i="1" s="1"/>
  <c r="I38" i="2"/>
  <c r="I38" i="1" s="1"/>
  <c r="I54" i="2"/>
  <c r="I54" i="1" s="1"/>
  <c r="I70" i="2"/>
  <c r="I70" i="1" s="1"/>
  <c r="I86" i="2"/>
  <c r="I86" i="1" s="1"/>
  <c r="I106" i="2"/>
  <c r="I106" i="1" s="1"/>
  <c r="I122" i="2"/>
  <c r="I122" i="1" s="1"/>
  <c r="I20" i="2"/>
  <c r="I20" i="1" s="1"/>
  <c r="I96" i="2"/>
  <c r="I96" i="1" s="1"/>
  <c r="I60" i="2"/>
  <c r="I60" i="1" s="1"/>
  <c r="I33" i="2"/>
  <c r="I33" i="1" s="1"/>
  <c r="I11" i="2"/>
  <c r="I11" i="1" s="1"/>
  <c r="I63" i="2"/>
  <c r="I63" i="1" s="1"/>
  <c r="I115" i="2"/>
  <c r="I115" i="1" s="1"/>
  <c r="I16" i="2"/>
  <c r="I16" i="1" s="1"/>
  <c r="I36" i="2"/>
  <c r="I36" i="1" s="1"/>
  <c r="I56" i="2"/>
  <c r="I56" i="1" s="1"/>
  <c r="I9" i="2"/>
  <c r="I9" i="1" s="1"/>
  <c r="I29" i="2"/>
  <c r="I29" i="1" s="1"/>
  <c r="I49" i="2"/>
  <c r="I49" i="1" s="1"/>
  <c r="I69" i="2"/>
  <c r="I69" i="1" s="1"/>
  <c r="I7" i="2"/>
  <c r="I7" i="1" s="1"/>
  <c r="I23" i="2"/>
  <c r="I23" i="1" s="1"/>
  <c r="I39" i="2"/>
  <c r="I39" i="1" s="1"/>
  <c r="I59" i="2"/>
  <c r="I59" i="1" s="1"/>
  <c r="I75" i="2"/>
  <c r="I75" i="1" s="1"/>
  <c r="I95" i="2"/>
  <c r="I95" i="1" s="1"/>
  <c r="I111" i="2"/>
  <c r="I111" i="1" s="1"/>
  <c r="I81" i="2"/>
  <c r="I81" i="1" s="1"/>
  <c r="I100" i="2"/>
  <c r="I100" i="1" s="1"/>
  <c r="I10" i="2"/>
  <c r="I10" i="1" s="1"/>
  <c r="I26" i="2"/>
  <c r="I26" i="1" s="1"/>
  <c r="I42" i="2"/>
  <c r="I42" i="1" s="1"/>
  <c r="I58" i="2"/>
  <c r="I58" i="1" s="1"/>
  <c r="I74" i="2"/>
  <c r="I74" i="1" s="1"/>
  <c r="I94" i="2"/>
  <c r="I94" i="1" s="1"/>
  <c r="I110" i="2"/>
  <c r="I110" i="1" s="1"/>
  <c r="I126" i="2"/>
  <c r="I126" i="1" s="1"/>
  <c r="I76" i="2"/>
  <c r="I76" i="1" s="1"/>
  <c r="I104" i="2"/>
  <c r="I104" i="1" s="1"/>
</calcChain>
</file>

<file path=xl/sharedStrings.xml><?xml version="1.0" encoding="utf-8"?>
<sst xmlns="http://schemas.openxmlformats.org/spreadsheetml/2006/main" count="173" uniqueCount="53">
  <si>
    <t>Classe</t>
  </si>
  <si>
    <t>Nom élève</t>
  </si>
  <si>
    <r>
      <rPr>
        <b/>
        <sz val="8"/>
        <color rgb="FF000000"/>
        <rFont val="Calibri"/>
        <family val="2"/>
      </rPr>
      <t>Etude de la langue</t>
    </r>
    <r>
      <rPr>
        <sz val="8"/>
        <color theme="1"/>
        <rFont val="Calibri"/>
        <family val="2"/>
        <scheme val="minor"/>
      </rPr>
      <t xml:space="preserve">
constituants d’une phrase simple et complexe.</t>
    </r>
  </si>
  <si>
    <t>Groupe de besoin FLUENCE</t>
  </si>
  <si>
    <t>Compréhension de l'écrit - TESTS SPECIFIQUES
gr besoin</t>
  </si>
  <si>
    <t>Compréhension de l'oral</t>
  </si>
  <si>
    <t>à besoins</t>
  </si>
  <si>
    <t>satisfaisant</t>
  </si>
  <si>
    <t>fragile</t>
  </si>
  <si>
    <t>Constituants d’une phrase simple et complexe</t>
  </si>
  <si>
    <t>Compréhension de l'écrit - tests spécifiques</t>
  </si>
  <si>
    <t>Hypothèses</t>
  </si>
  <si>
    <t>Satisfaisant</t>
  </si>
  <si>
    <t>Fragile/ A besoins</t>
  </si>
  <si>
    <t>La fragilité en fluence n’impacte apparemment pas la compréhension de l’écrit. Ce sont des élèves qui lisent un peu lentement. Plus ils liront, mieux ils liront.</t>
  </si>
  <si>
    <t>A</t>
  </si>
  <si>
    <t>B</t>
  </si>
  <si>
    <t>C</t>
  </si>
  <si>
    <t>D</t>
  </si>
  <si>
    <t>E</t>
  </si>
  <si>
    <t>G</t>
  </si>
  <si>
    <t>groupe</t>
  </si>
  <si>
    <t>Profil</t>
  </si>
  <si>
    <t>Prénom élève</t>
  </si>
  <si>
    <r>
      <rPr>
        <b/>
        <sz val="11"/>
        <color rgb="FF000000"/>
        <rFont val="Calibri"/>
      </rPr>
      <t>Etude de la langue</t>
    </r>
    <r>
      <rPr>
        <sz val="11"/>
        <color theme="1"/>
        <rFont val="Calibri"/>
        <family val="2"/>
        <scheme val="minor"/>
      </rPr>
      <t xml:space="preserve">
Identifier les constituants d’une phrase simple, se repérer dans la phrase complexe.</t>
    </r>
  </si>
  <si>
    <t>Maîtrise insuffisante</t>
  </si>
  <si>
    <t>Maîtrise fragile</t>
  </si>
  <si>
    <r>
      <rPr>
        <b/>
        <sz val="11"/>
        <color rgb="FF000000"/>
        <rFont val="Calibri"/>
      </rPr>
      <t>Compréhension de l'oral</t>
    </r>
    <r>
      <rPr>
        <sz val="11"/>
        <color theme="1"/>
        <rFont val="Calibri"/>
        <family val="2"/>
        <scheme val="minor"/>
      </rPr>
      <t xml:space="preserve">
Écouter pour comprendre un message oral, un propos, un discours, un texte lu.</t>
    </r>
  </si>
  <si>
    <t>Fluence</t>
  </si>
  <si>
    <t>&lt;120</t>
  </si>
  <si>
    <t>&gt;=120</t>
  </si>
  <si>
    <t>seuil fluence</t>
  </si>
  <si>
    <t>indice profil</t>
  </si>
  <si>
    <t>profil</t>
  </si>
  <si>
    <t>F</t>
  </si>
  <si>
    <t>Agir dans chaque discipline</t>
  </si>
  <si>
    <t>S'appuyer sur la dynamique de projet</t>
  </si>
  <si>
    <t xml:space="preserve">La fragilité en fluence semble avoir un impact sur la compréhension. Ce sont des élèves qui ont besoin de mieux comprendre ce qu’ils lisent.
</t>
  </si>
  <si>
    <t xml:space="preserve">La compréhension orale satisfaisante laisse penser que ces élèves rencontrent une difficulté particulière dans l’accès à l’écrit. 
</t>
  </si>
  <si>
    <r>
      <t>La fluence est satisfaisante mais la compréhension fragile.</t>
    </r>
    <r>
      <rPr>
        <sz val="11"/>
        <color theme="1"/>
        <rFont val="Verdana"/>
        <family val="2"/>
      </rPr>
      <t xml:space="preserve"> </t>
    </r>
    <r>
      <rPr>
        <sz val="11"/>
        <color rgb="FF000000"/>
        <rFont val="Calibri"/>
        <family val="2"/>
        <scheme val="minor"/>
      </rPr>
      <t>Ces élèves sont préoccupés essentiellement par l'identification des mots : leur représentation de l'activité ne les conduit pas à rechercher du sens.</t>
    </r>
  </si>
  <si>
    <t xml:space="preserve"> La fragilité en fluence peut être corrélée avec des difficultés à identifier (et anticiper) les groupes syntaxiques.  
</t>
  </si>
  <si>
    <t>Les problèmes peuvent  être liés à la compréhension de l’écrit : dyslexie ? problèmes d’organisation des mouvements des yeux pour lire efficacement (trouble moteur, trouble neurovisuel, trouble de l’attention, dyslexie visuelle, dyspraxie …) ? Un accompagnement médical (ophtalmologique, orthophoniste, ...) est alors nécessaire. Si le problème est connu, l'élève bénéficie d'un PAP ou d'un PAI. S'il ne l'est pas, il faut engager une démarche d'investigation médicale. L'équipe pédagogique peut demander l'aide d'un conseiller ASH.</t>
  </si>
  <si>
    <t xml:space="preserve">Ces élèves ont besoin de séances dédiées à la lecture (1h/semaine) où on leur propose des exercices spécifiques (cf fiche pratique sur Eduscol). On fait travailler ensemble la lecture à voix haute et la reformulation du sens (à l'oral, à l'écrit, sous forme de synthèse, de schéma, de mots clés…). On fait repasser des tests trois mois plus tard afin de vérifier les progrès. </t>
  </si>
  <si>
    <t xml:space="preserve">L’ensemble des fragilités engage à identifier d’autres obstacles  : allophonie, grande difficulté scolaire, etc.
</t>
  </si>
  <si>
    <t>Les élèves concernés ont souvent été repérés avant leur arrivée en 6ème et bénéficient déjà d’un PPRE prévoyant la mise en place d’un accompagnement individualisé.
S’il s’agit d’EANA, il faudrait pouvoir vérifier la fluence dans la langue d’origine et, parallèlement, mettre en place un accompagnement propre à ce profil d'élèves :  pratiquer des exercices de phonétique, travailler le lexique, travailler explicitement la langue de l'école (imprégnée de la culture de l'écrit), et l’univers langagier et culturel de chaque  discipline. L'équipe pédagogique peut demander l'aide d'un conseiller CASNAV.</t>
  </si>
  <si>
    <r>
      <rPr>
        <sz val="11"/>
        <rFont val="Calibri"/>
        <family val="2"/>
        <scheme val="minor"/>
      </rPr>
      <t xml:space="preserve">Les élèves ont besoin, en français,  de  travailler la segmentation des groupes de mots, à l'oral comme à l'écrit, en s'appuyant sur la ponctuation et la grammaire. Dans toutes les disciplines, il faut faire lire à haute voix. On fait repasser des tests trois mois plus tard afin de vérifier les progrès. 
</t>
    </r>
    <r>
      <rPr>
        <sz val="11"/>
        <color rgb="FF000000"/>
        <rFont val="Calibri"/>
        <family val="2"/>
        <scheme val="minor"/>
      </rPr>
      <t xml:space="preserve">
</t>
    </r>
  </si>
  <si>
    <t>Il faut travailler sur les représentations individuelles de la lecture : lire c'est comprendre et donner à comprendre. La démarche de remédiation doit relever de l’enseignement explicite  à raison d'au moins 1 heure par semaine. Il faut expliciter et travailler les représentations mentales, la levée des implicites, la compréhension du vocabulaire en contexte, la variation du rythme de lecture (ralentissement, relecture) face à un passage difficile, le repérage des indices clés qui facilite la compréhension globale du sens, la reformulation à l'écrit ou à l'oral. L'élève doit bénéficier d'exercices spécifiques (cf fiche pratique sur Eduscol).  Lorsque c'est possible, l'aide peut être apportée par un professeur des écoles. On  conseillera à l'élève la lecture, personnelle ou accompagnée, d'albums et de bandes dessinées afin de lui apporter un support visuel.Il faut faire repasser des tests trois mois plus tard pour vérifier les progrès.</t>
  </si>
  <si>
    <t xml:space="preserve">On propose 1 heure de lecture à haute voix par semaine, divisée en deux séances d’½ heure. Cette activité peut être pratiquée en autonomie, en dehors de la classe. A la maison, au CDI ou en heure de « Devoirs faits » , les élèves peuvent s’enregistrer et envoient leurs productions à leur professeur  qui vérifie que la ½ h d’enregistrement a été réalisée. On fait repasser des tests trois mois plus tard afin de vérifier les progrès. </t>
  </si>
  <si>
    <t>tous niveaux</t>
  </si>
  <si>
    <t>&gt;120</t>
  </si>
  <si>
    <t>Pour rassurer quant au lien à la lecture, plusieurs projets peuvent être mis en place :
- faire lire et partager ses lectures, ce qui permet de découvrir les centres d’intérêt des uns et des autres : expositions, cercles de lecture, cafés littéraires, présentation d'un livre par chaque élève de la classe à tour de rôle quelques minutes en début d'heure dans toutes les disciplines lors d'une semaine temps fort, création d'affiches, carnet de lecteurs exposés au CDI..)
 - s’ouvrir à la diversité des écrits dans tous les domaines  (textes documentaires, documents composites et  romans graphiques...), dans le cadre d’EPI, par exemple ;
- former des brigades poétiques lors du Printemps des Poètes qui vont se déplacer dans les classes pour lire des poèmes à haute voix ;
- mettre en place des projets lecture ouverts sur l’extérieur du collège (mallettes lecture, livres jeunesse) en lien avec la médiathèque, une librairie indépendante, des projets école/collège, voire collège/lycée ;
- faire intervenir un écrivain dans la classe, solliciter la présence d'un artiste dans l'établissement pour mener un projet comme la création de booktubes ou de lectures radiophoniques pour la Webradio, par exemple, avec l'aide du CLEMI ;
- monter un atelier d'entraînement à la lecture en duo :  un élève bon lecteur commence la lecture d'un texte, il écoute un autre élève lui lire la suite et lui fait des retours;
- faire mettre en voix des textes, pratiquer la lecture à haute voix ou la lecture théâtralisée pour un public ;
- intégrer la pratique théâtrale dans ses cours ou dans le temps périscolaire.
Deux actions sont particulièrement soutenues au niveau académique car elles facilitent l'engagement de toutes les disciplines : 
-le quart d'heure de lecture ( sur des supports variés, en recourant si besoin à des livres adaptés, des  livres sonores avec bande audio... ) ; 
-la Nuit de la Lecture (accompagnement par la DAAC : voir référent culture). 
Des projets peuvent être engagés en coopération avec les partenaires : médiathèques, librairie indépendante, structures culturelles... pour soutenir la pratique des élèves (écriture, mise en voix de textes, théâtre etc.) : accompagnement par la DAAC, voir référent culture de votre établissement.</t>
  </si>
  <si>
    <t xml:space="preserve">On donne régulièrement des lectures personnelles (notamment en cours de français mais aussi dans la diversité des disciplines) afin d’entretenir la lecture et de continuer à enrichirle bagage lexical.
</t>
  </si>
  <si>
    <t xml:space="preserve">Les élèves n’ont pas de difficulté  et n’ont donc pas besoin de remédiation en lecture. Ils doivent être encouragés dans leur accès à la lecture sous toutes ses formes. Certains peuvent être tuteurs.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</si>
</sst>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color theme="1"/>
      <name val="Calibri"/>
      <family val="2"/>
      <scheme val="minor"/>
    </font>
    <font>
      <b/>
      <sz val="8"/>
      <color rgb="FF000000"/>
      <name val="Calibri"/>
      <family val="2"/>
    </font>
    <font>
      <sz val="10"/>
      <color theme="1"/>
      <name val="Calibri"/>
      <family val="2"/>
      <scheme val="minor"/>
    </font>
    <font>
      <sz val="12"/>
      <color rgb="FF000000"/>
      <name val="Calibri"/>
      <family val="2"/>
      <scheme val="minor"/>
    </font>
    <font>
      <sz val="8"/>
      <name val="Calibri"/>
      <family val="2"/>
      <scheme val="minor"/>
    </font>
    <font>
      <b/>
      <sz val="11"/>
      <color rgb="FF000000"/>
      <name val="Calibri"/>
    </font>
    <font>
      <b/>
      <sz val="10"/>
      <color theme="1"/>
      <name val="Calibri"/>
      <family val="2"/>
      <scheme val="minor"/>
    </font>
    <font>
      <b/>
      <sz val="11"/>
      <color rgb="FFFF0000"/>
      <name val="Calibri"/>
      <family val="2"/>
      <scheme val="minor"/>
    </font>
    <font>
      <b/>
      <sz val="12"/>
      <color theme="0"/>
      <name val="Calibri"/>
      <family val="2"/>
      <scheme val="minor"/>
    </font>
    <font>
      <sz val="11"/>
      <color rgb="FF000000"/>
      <name val="Calibri"/>
      <family val="2"/>
      <scheme val="minor"/>
    </font>
    <font>
      <sz val="11"/>
      <color theme="1"/>
      <name val="Verdana"/>
      <family val="2"/>
    </font>
    <font>
      <b/>
      <sz val="12"/>
      <color theme="1"/>
      <name val="Calibri"/>
      <family val="2"/>
      <scheme val="minor"/>
    </font>
    <font>
      <sz val="11"/>
      <name val="Calibri"/>
      <family val="2"/>
      <scheme val="minor"/>
    </font>
    <font>
      <sz val="11"/>
      <color rgb="FFFF0000"/>
      <name val="Calibri"/>
      <family val="2"/>
      <scheme val="minor"/>
    </font>
  </fonts>
  <fills count="12">
    <fill>
      <patternFill patternType="none"/>
    </fill>
    <fill>
      <patternFill patternType="gray125"/>
    </fill>
    <fill>
      <patternFill patternType="solid">
        <fgColor theme="7" tint="0.79998168889431442"/>
        <bgColor rgb="FF000000"/>
      </patternFill>
    </fill>
    <fill>
      <patternFill patternType="solid">
        <fgColor rgb="FFFDEADA"/>
        <bgColor rgb="FF000000"/>
      </patternFill>
    </fill>
    <fill>
      <patternFill patternType="solid">
        <fgColor theme="1" tint="0.34998626667073579"/>
        <bgColor indexed="64"/>
      </patternFill>
    </fill>
    <fill>
      <patternFill patternType="solid">
        <fgColor rgb="FFFF0000"/>
        <bgColor indexed="64"/>
      </patternFill>
    </fill>
    <fill>
      <patternFill patternType="solid">
        <fgColor rgb="FF003399"/>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thin">
        <color auto="1"/>
      </top>
      <bottom style="thin">
        <color auto="1"/>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49">
    <xf numFmtId="0" fontId="0" fillId="0" borderId="0" xfId="0"/>
    <xf numFmtId="0" fontId="0" fillId="0" borderId="1" xfId="0" applyBorder="1" applyAlignment="1">
      <alignment horizontal="center"/>
    </xf>
    <xf numFmtId="0" fontId="1" fillId="2" borderId="2" xfId="0" applyFont="1" applyFill="1" applyBorder="1" applyAlignment="1">
      <alignment horizontal="center" vertical="center" wrapText="1"/>
    </xf>
    <xf numFmtId="0" fontId="3" fillId="0" borderId="4"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0" xfId="0" applyFill="1"/>
    <xf numFmtId="0" fontId="2" fillId="0" borderId="3" xfId="0" applyFont="1" applyFill="1" applyBorder="1" applyAlignment="1">
      <alignment horizontal="center" vertical="center" wrapText="1"/>
    </xf>
    <xf numFmtId="0" fontId="0" fillId="0" borderId="6" xfId="0" applyBorder="1"/>
    <xf numFmtId="0" fontId="0" fillId="0" borderId="6" xfId="0" applyBorder="1" applyAlignment="1">
      <alignment horizontal="center"/>
    </xf>
    <xf numFmtId="0" fontId="0" fillId="0" borderId="0" xfId="0" applyAlignment="1">
      <alignment wrapText="1"/>
    </xf>
    <xf numFmtId="0" fontId="0" fillId="0" borderId="0" xfId="0" applyAlignment="1">
      <alignment horizontal="center" wrapText="1"/>
    </xf>
    <xf numFmtId="0" fontId="7" fillId="0" borderId="4" xfId="0" applyFont="1" applyBorder="1" applyAlignment="1">
      <alignment horizontal="center" vertical="center"/>
    </xf>
    <xf numFmtId="0" fontId="0" fillId="0" borderId="0" xfId="0" applyAlignment="1">
      <alignment horizontal="left"/>
    </xf>
    <xf numFmtId="0" fontId="8" fillId="0" borderId="0" xfId="0" applyFont="1"/>
    <xf numFmtId="0" fontId="9" fillId="6"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0" xfId="0" applyFont="1"/>
    <xf numFmtId="0" fontId="0" fillId="0" borderId="0" xfId="0" applyFont="1" applyFill="1"/>
    <xf numFmtId="0" fontId="10" fillId="0" borderId="6" xfId="0" applyFont="1" applyFill="1" applyBorder="1" applyAlignment="1">
      <alignment horizontal="left" vertical="center" wrapText="1"/>
    </xf>
    <xf numFmtId="0" fontId="12" fillId="0" borderId="0" xfId="0" applyFont="1" applyAlignment="1">
      <alignment textRotation="45"/>
    </xf>
    <xf numFmtId="0" fontId="9" fillId="4"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3" borderId="11" xfId="0" applyFill="1" applyBorder="1" applyAlignment="1">
      <alignment horizontal="center" vertical="top" wrapText="1"/>
    </xf>
    <xf numFmtId="0" fontId="0" fillId="3" borderId="12" xfId="0" applyFill="1" applyBorder="1" applyAlignment="1">
      <alignment horizontal="center" vertical="top" wrapText="1"/>
    </xf>
    <xf numFmtId="0" fontId="8" fillId="7" borderId="0" xfId="0" applyFont="1" applyFill="1" applyAlignment="1">
      <alignment horizontal="center"/>
    </xf>
    <xf numFmtId="0" fontId="0" fillId="10" borderId="4" xfId="0" applyFont="1" applyFill="1" applyBorder="1" applyAlignment="1">
      <alignment horizontal="center" vertical="center"/>
    </xf>
    <xf numFmtId="0" fontId="0" fillId="8" borderId="4" xfId="0" applyFont="1" applyFill="1" applyBorder="1" applyAlignment="1">
      <alignment horizontal="center" vertical="center"/>
    </xf>
    <xf numFmtId="0" fontId="10" fillId="11"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left" vertical="center" wrapText="1" readingOrder="1"/>
    </xf>
    <xf numFmtId="0" fontId="10" fillId="0" borderId="14" xfId="0" applyFont="1" applyFill="1" applyBorder="1" applyAlignment="1">
      <alignment horizontal="left" vertical="center" wrapText="1"/>
    </xf>
    <xf numFmtId="0" fontId="0" fillId="9" borderId="14" xfId="0" applyFont="1" applyFill="1" applyBorder="1" applyAlignment="1">
      <alignment horizontal="center" vertical="center"/>
    </xf>
    <xf numFmtId="0" fontId="0" fillId="9"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0" borderId="7" xfId="0" applyFont="1" applyFill="1" applyBorder="1" applyAlignment="1">
      <alignment horizontal="center" vertical="center"/>
    </xf>
    <xf numFmtId="0" fontId="0" fillId="0" borderId="8" xfId="0" applyFont="1" applyBorder="1" applyAlignment="1">
      <alignment horizontal="center" vertical="center"/>
    </xf>
    <xf numFmtId="0" fontId="1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cellXfs>
  <cellStyles count="1">
    <cellStyle name="Normal" xfId="0" builtinId="0"/>
  </cellStyles>
  <dxfs count="47">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theme="9" tint="0.39994506668294322"/>
        </patternFill>
      </fill>
    </dxf>
  </dxfs>
  <tableStyles count="0" defaultTableStyle="TableStyleMedium2" defaultPivotStyle="PivotStyleLight16"/>
  <colors>
    <mruColors>
      <color rgb="FFFFCCFF"/>
      <color rgb="FFFF9999"/>
      <color rgb="FFFFCC66"/>
      <color rgb="FF009900"/>
      <color rgb="FFFF0000"/>
      <color rgb="FF00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2"/>
  <sheetViews>
    <sheetView workbookViewId="0">
      <selection activeCell="D11" sqref="D11"/>
    </sheetView>
  </sheetViews>
  <sheetFormatPr baseColWidth="10" defaultRowHeight="14.5" x14ac:dyDescent="0.35"/>
  <cols>
    <col min="1" max="1" width="7.453125" customWidth="1"/>
    <col min="2" max="2" width="20" customWidth="1"/>
    <col min="3" max="3" width="26.81640625" customWidth="1"/>
    <col min="4" max="4" width="25" customWidth="1"/>
    <col min="5" max="5" width="13.453125" customWidth="1"/>
    <col min="6" max="6" width="16.54296875" customWidth="1"/>
    <col min="7" max="7" width="25" customWidth="1"/>
    <col min="8" max="8" width="3" customWidth="1"/>
    <col min="9" max="9" width="6" bestFit="1" customWidth="1"/>
  </cols>
  <sheetData>
    <row r="1" spans="1:9" s="5" customFormat="1" ht="73" thickBot="1" x14ac:dyDescent="0.4">
      <c r="A1" s="23" t="s">
        <v>0</v>
      </c>
      <c r="B1" s="24" t="s">
        <v>23</v>
      </c>
      <c r="C1" s="24" t="s">
        <v>1</v>
      </c>
      <c r="D1" s="25" t="s">
        <v>24</v>
      </c>
      <c r="E1" s="24" t="s">
        <v>28</v>
      </c>
      <c r="F1" s="24" t="s">
        <v>10</v>
      </c>
      <c r="G1" s="26" t="s">
        <v>27</v>
      </c>
      <c r="I1" s="6" t="s">
        <v>22</v>
      </c>
    </row>
    <row r="2" spans="1:9" x14ac:dyDescent="0.35">
      <c r="A2" s="9"/>
      <c r="B2" s="10"/>
      <c r="C2" s="10"/>
      <c r="D2" s="10"/>
      <c r="E2" s="10"/>
      <c r="F2" s="10"/>
      <c r="G2" s="10"/>
      <c r="I2" s="3" t="str">
        <f>calculs!I2</f>
        <v>A</v>
      </c>
    </row>
    <row r="3" spans="1:9" x14ac:dyDescent="0.35">
      <c r="A3" s="9"/>
      <c r="B3" s="10"/>
      <c r="C3" s="10"/>
      <c r="D3" s="10"/>
      <c r="E3" s="10"/>
      <c r="F3" s="10"/>
      <c r="G3" s="10"/>
      <c r="I3" s="3" t="str">
        <f>calculs!I3</f>
        <v>A</v>
      </c>
    </row>
    <row r="4" spans="1:9" x14ac:dyDescent="0.35">
      <c r="A4" s="9"/>
      <c r="B4" s="10"/>
      <c r="C4" s="10"/>
      <c r="D4" s="10"/>
      <c r="E4" s="10"/>
      <c r="F4" s="10"/>
      <c r="G4" s="10"/>
      <c r="I4" s="3" t="str">
        <f>calculs!I4</f>
        <v>A</v>
      </c>
    </row>
    <row r="5" spans="1:9" x14ac:dyDescent="0.35">
      <c r="A5" s="9"/>
      <c r="B5" s="10"/>
      <c r="C5" s="10"/>
      <c r="D5" s="10"/>
      <c r="E5" s="10"/>
      <c r="F5" s="10"/>
      <c r="G5" s="10"/>
      <c r="I5" s="3" t="str">
        <f>calculs!I5</f>
        <v>A</v>
      </c>
    </row>
    <row r="6" spans="1:9" x14ac:dyDescent="0.35">
      <c r="A6" s="9"/>
      <c r="B6" s="10"/>
      <c r="C6" s="10"/>
      <c r="D6" s="10"/>
      <c r="E6" s="10"/>
      <c r="F6" s="10"/>
      <c r="G6" s="10"/>
      <c r="I6" s="3" t="str">
        <f>calculs!I6</f>
        <v>A</v>
      </c>
    </row>
    <row r="7" spans="1:9" x14ac:dyDescent="0.35">
      <c r="A7" s="9"/>
      <c r="B7" s="10"/>
      <c r="C7" s="10"/>
      <c r="D7" s="10"/>
      <c r="E7" s="10"/>
      <c r="F7" s="10"/>
      <c r="G7" s="10"/>
      <c r="I7" s="3" t="str">
        <f>calculs!I7</f>
        <v>A</v>
      </c>
    </row>
    <row r="8" spans="1:9" x14ac:dyDescent="0.35">
      <c r="A8" s="9"/>
      <c r="B8" s="10"/>
      <c r="C8" s="10"/>
      <c r="D8" s="10"/>
      <c r="E8" s="10"/>
      <c r="F8" s="10"/>
      <c r="G8" s="10"/>
      <c r="I8" s="3" t="str">
        <f>calculs!I8</f>
        <v>A</v>
      </c>
    </row>
    <row r="9" spans="1:9" x14ac:dyDescent="0.35">
      <c r="A9" s="9"/>
      <c r="B9" s="10"/>
      <c r="C9" s="10"/>
      <c r="D9" s="10"/>
      <c r="E9" s="10"/>
      <c r="F9" s="10"/>
      <c r="G9" s="10"/>
      <c r="I9" s="3" t="str">
        <f>calculs!I9</f>
        <v>A</v>
      </c>
    </row>
    <row r="10" spans="1:9" x14ac:dyDescent="0.35">
      <c r="A10" s="9"/>
      <c r="B10" s="10"/>
      <c r="C10" s="10"/>
      <c r="D10" s="10"/>
      <c r="E10" s="10"/>
      <c r="F10" s="10"/>
      <c r="G10" s="10"/>
      <c r="I10" s="3" t="str">
        <f>calculs!I10</f>
        <v>A</v>
      </c>
    </row>
    <row r="11" spans="1:9" x14ac:dyDescent="0.35">
      <c r="A11" s="9"/>
      <c r="B11" s="10"/>
      <c r="C11" s="10"/>
      <c r="D11" s="10"/>
      <c r="E11" s="10"/>
      <c r="F11" s="10"/>
      <c r="G11" s="10"/>
      <c r="I11" s="3" t="str">
        <f>calculs!I11</f>
        <v>A</v>
      </c>
    </row>
    <row r="12" spans="1:9" x14ac:dyDescent="0.35">
      <c r="A12" s="9"/>
      <c r="B12" s="10"/>
      <c r="C12" s="10"/>
      <c r="D12" s="10"/>
      <c r="E12" s="10"/>
      <c r="F12" s="10"/>
      <c r="G12" s="10"/>
      <c r="I12" s="3" t="str">
        <f>calculs!I12</f>
        <v>A</v>
      </c>
    </row>
    <row r="13" spans="1:9" x14ac:dyDescent="0.35">
      <c r="A13" s="9"/>
      <c r="B13" s="10"/>
      <c r="C13" s="10"/>
      <c r="D13" s="10"/>
      <c r="E13" s="10"/>
      <c r="F13" s="10"/>
      <c r="G13" s="10"/>
      <c r="I13" s="3" t="str">
        <f>calculs!I13</f>
        <v>A</v>
      </c>
    </row>
    <row r="14" spans="1:9" x14ac:dyDescent="0.35">
      <c r="A14" s="9"/>
      <c r="B14" s="10"/>
      <c r="C14" s="10"/>
      <c r="D14" s="10"/>
      <c r="E14" s="10"/>
      <c r="F14" s="10"/>
      <c r="G14" s="10"/>
      <c r="I14" s="3" t="str">
        <f>calculs!I14</f>
        <v>A</v>
      </c>
    </row>
    <row r="15" spans="1:9" x14ac:dyDescent="0.35">
      <c r="A15" s="9"/>
      <c r="B15" s="10"/>
      <c r="C15" s="10"/>
      <c r="D15" s="10"/>
      <c r="E15" s="10"/>
      <c r="F15" s="10"/>
      <c r="G15" s="10"/>
      <c r="I15" s="3" t="str">
        <f>calculs!I15</f>
        <v>A</v>
      </c>
    </row>
    <row r="16" spans="1:9" x14ac:dyDescent="0.35">
      <c r="A16" s="9"/>
      <c r="B16" s="10"/>
      <c r="C16" s="10"/>
      <c r="D16" s="10"/>
      <c r="E16" s="10"/>
      <c r="F16" s="10"/>
      <c r="G16" s="10"/>
      <c r="I16" s="3" t="str">
        <f>calculs!I16</f>
        <v>A</v>
      </c>
    </row>
    <row r="17" spans="1:9" x14ac:dyDescent="0.35">
      <c r="A17" s="9"/>
      <c r="B17" s="10"/>
      <c r="C17" s="10"/>
      <c r="D17" s="10"/>
      <c r="E17" s="10"/>
      <c r="F17" s="10"/>
      <c r="G17" s="10"/>
      <c r="I17" s="3" t="str">
        <f>calculs!I17</f>
        <v>A</v>
      </c>
    </row>
    <row r="18" spans="1:9" x14ac:dyDescent="0.35">
      <c r="A18" s="9"/>
      <c r="B18" s="10"/>
      <c r="C18" s="10"/>
      <c r="D18" s="10"/>
      <c r="E18" s="10"/>
      <c r="F18" s="10"/>
      <c r="G18" s="10"/>
      <c r="I18" s="3" t="str">
        <f>calculs!I18</f>
        <v>A</v>
      </c>
    </row>
    <row r="19" spans="1:9" x14ac:dyDescent="0.35">
      <c r="A19" s="9"/>
      <c r="B19" s="10"/>
      <c r="C19" s="10"/>
      <c r="D19" s="10"/>
      <c r="E19" s="10"/>
      <c r="F19" s="10"/>
      <c r="G19" s="10"/>
      <c r="I19" s="3" t="str">
        <f>calculs!I19</f>
        <v>A</v>
      </c>
    </row>
    <row r="20" spans="1:9" x14ac:dyDescent="0.35">
      <c r="A20" s="9"/>
      <c r="B20" s="10"/>
      <c r="C20" s="10"/>
      <c r="D20" s="10"/>
      <c r="E20" s="10"/>
      <c r="F20" s="10"/>
      <c r="G20" s="10"/>
      <c r="I20" s="3" t="str">
        <f>calculs!I20</f>
        <v>A</v>
      </c>
    </row>
    <row r="21" spans="1:9" x14ac:dyDescent="0.35">
      <c r="A21" s="9"/>
      <c r="B21" s="10"/>
      <c r="C21" s="10"/>
      <c r="D21" s="10"/>
      <c r="E21" s="10"/>
      <c r="F21" s="10"/>
      <c r="G21" s="10"/>
      <c r="I21" s="3" t="str">
        <f>calculs!I21</f>
        <v>A</v>
      </c>
    </row>
    <row r="22" spans="1:9" x14ac:dyDescent="0.35">
      <c r="A22" s="9"/>
      <c r="B22" s="10"/>
      <c r="C22" s="10"/>
      <c r="D22" s="10"/>
      <c r="E22" s="10"/>
      <c r="F22" s="10"/>
      <c r="G22" s="10"/>
      <c r="I22" s="3" t="str">
        <f>calculs!I22</f>
        <v>A</v>
      </c>
    </row>
    <row r="23" spans="1:9" x14ac:dyDescent="0.35">
      <c r="A23" s="9"/>
      <c r="B23" s="10"/>
      <c r="C23" s="10"/>
      <c r="D23" s="10"/>
      <c r="E23" s="10"/>
      <c r="F23" s="10"/>
      <c r="G23" s="10"/>
      <c r="I23" s="3" t="str">
        <f>calculs!I23</f>
        <v>A</v>
      </c>
    </row>
    <row r="24" spans="1:9" x14ac:dyDescent="0.35">
      <c r="A24" s="9"/>
      <c r="B24" s="10"/>
      <c r="C24" s="10"/>
      <c r="D24" s="10"/>
      <c r="E24" s="10"/>
      <c r="F24" s="10"/>
      <c r="G24" s="10"/>
      <c r="I24" s="3" t="str">
        <f>calculs!I24</f>
        <v>A</v>
      </c>
    </row>
    <row r="25" spans="1:9" x14ac:dyDescent="0.35">
      <c r="A25" s="9"/>
      <c r="B25" s="10"/>
      <c r="C25" s="10"/>
      <c r="D25" s="10"/>
      <c r="E25" s="10"/>
      <c r="F25" s="10"/>
      <c r="G25" s="10"/>
      <c r="I25" s="3" t="str">
        <f>calculs!I25</f>
        <v>A</v>
      </c>
    </row>
    <row r="26" spans="1:9" x14ac:dyDescent="0.35">
      <c r="A26" s="9"/>
      <c r="B26" s="10"/>
      <c r="C26" s="10"/>
      <c r="D26" s="10"/>
      <c r="E26" s="10"/>
      <c r="F26" s="10"/>
      <c r="G26" s="10"/>
      <c r="I26" s="3" t="str">
        <f>calculs!I26</f>
        <v>A</v>
      </c>
    </row>
    <row r="27" spans="1:9" x14ac:dyDescent="0.35">
      <c r="A27" s="9"/>
      <c r="B27" s="10"/>
      <c r="C27" s="10"/>
      <c r="D27" s="10"/>
      <c r="E27" s="10"/>
      <c r="F27" s="10"/>
      <c r="G27" s="10"/>
      <c r="I27" s="3" t="str">
        <f>calculs!I27</f>
        <v>A</v>
      </c>
    </row>
    <row r="28" spans="1:9" x14ac:dyDescent="0.35">
      <c r="A28" s="9"/>
      <c r="B28" s="10"/>
      <c r="C28" s="10"/>
      <c r="D28" s="10"/>
      <c r="E28" s="10"/>
      <c r="F28" s="10"/>
      <c r="G28" s="10"/>
      <c r="I28" s="3" t="str">
        <f>calculs!I28</f>
        <v>A</v>
      </c>
    </row>
    <row r="29" spans="1:9" x14ac:dyDescent="0.35">
      <c r="A29" s="9"/>
      <c r="B29" s="10"/>
      <c r="C29" s="10"/>
      <c r="D29" s="10"/>
      <c r="E29" s="10"/>
      <c r="F29" s="10"/>
      <c r="G29" s="10"/>
      <c r="I29" s="3" t="str">
        <f>calculs!I29</f>
        <v>A</v>
      </c>
    </row>
    <row r="30" spans="1:9" x14ac:dyDescent="0.35">
      <c r="A30" s="9"/>
      <c r="B30" s="10"/>
      <c r="C30" s="10"/>
      <c r="D30" s="10"/>
      <c r="E30" s="10"/>
      <c r="F30" s="10"/>
      <c r="G30" s="10"/>
      <c r="I30" s="3" t="str">
        <f>calculs!I30</f>
        <v>A</v>
      </c>
    </row>
    <row r="31" spans="1:9" x14ac:dyDescent="0.35">
      <c r="A31" s="9"/>
      <c r="B31" s="10"/>
      <c r="C31" s="10"/>
      <c r="D31" s="10"/>
      <c r="E31" s="10"/>
      <c r="F31" s="10"/>
      <c r="G31" s="10"/>
      <c r="I31" s="3" t="str">
        <f>calculs!I31</f>
        <v>A</v>
      </c>
    </row>
    <row r="32" spans="1:9" x14ac:dyDescent="0.35">
      <c r="A32" s="9"/>
      <c r="B32" s="10"/>
      <c r="C32" s="10"/>
      <c r="D32" s="10"/>
      <c r="E32" s="10"/>
      <c r="F32" s="10"/>
      <c r="G32" s="10"/>
      <c r="I32" s="3" t="str">
        <f>calculs!I32</f>
        <v>A</v>
      </c>
    </row>
    <row r="33" spans="1:9" x14ac:dyDescent="0.35">
      <c r="A33" s="9"/>
      <c r="B33" s="10"/>
      <c r="C33" s="10"/>
      <c r="D33" s="10"/>
      <c r="E33" s="10"/>
      <c r="F33" s="10"/>
      <c r="G33" s="10"/>
      <c r="I33" s="3" t="str">
        <f>calculs!I33</f>
        <v>A</v>
      </c>
    </row>
    <row r="34" spans="1:9" x14ac:dyDescent="0.35">
      <c r="A34" s="9"/>
      <c r="B34" s="10"/>
      <c r="C34" s="10"/>
      <c r="D34" s="10"/>
      <c r="E34" s="10"/>
      <c r="F34" s="10"/>
      <c r="G34" s="10"/>
      <c r="I34" s="3" t="str">
        <f>calculs!I34</f>
        <v>A</v>
      </c>
    </row>
    <row r="35" spans="1:9" x14ac:dyDescent="0.35">
      <c r="A35" s="9"/>
      <c r="B35" s="10"/>
      <c r="C35" s="10"/>
      <c r="D35" s="10"/>
      <c r="E35" s="10"/>
      <c r="F35" s="10"/>
      <c r="G35" s="10"/>
      <c r="I35" s="3" t="str">
        <f>calculs!I35</f>
        <v>A</v>
      </c>
    </row>
    <row r="36" spans="1:9" x14ac:dyDescent="0.35">
      <c r="A36" s="9"/>
      <c r="B36" s="10"/>
      <c r="C36" s="10"/>
      <c r="D36" s="10"/>
      <c r="E36" s="10"/>
      <c r="F36" s="10"/>
      <c r="G36" s="10"/>
      <c r="I36" s="3" t="str">
        <f>calculs!I36</f>
        <v>A</v>
      </c>
    </row>
    <row r="37" spans="1:9" x14ac:dyDescent="0.35">
      <c r="A37" s="9"/>
      <c r="B37" s="10"/>
      <c r="C37" s="10"/>
      <c r="D37" s="10"/>
      <c r="E37" s="10"/>
      <c r="F37" s="10"/>
      <c r="G37" s="10"/>
      <c r="I37" s="3" t="str">
        <f>calculs!I37</f>
        <v>A</v>
      </c>
    </row>
    <row r="38" spans="1:9" x14ac:dyDescent="0.35">
      <c r="A38" s="9"/>
      <c r="B38" s="10"/>
      <c r="C38" s="10"/>
      <c r="D38" s="10"/>
      <c r="E38" s="10"/>
      <c r="F38" s="10"/>
      <c r="G38" s="10"/>
      <c r="I38" s="3" t="str">
        <f>calculs!I38</f>
        <v>A</v>
      </c>
    </row>
    <row r="39" spans="1:9" x14ac:dyDescent="0.35">
      <c r="A39" s="9"/>
      <c r="B39" s="10"/>
      <c r="C39" s="10"/>
      <c r="D39" s="10"/>
      <c r="E39" s="10"/>
      <c r="F39" s="10"/>
      <c r="G39" s="10"/>
      <c r="I39" s="3" t="str">
        <f>calculs!I39</f>
        <v>A</v>
      </c>
    </row>
    <row r="40" spans="1:9" x14ac:dyDescent="0.35">
      <c r="A40" s="9"/>
      <c r="B40" s="10"/>
      <c r="C40" s="10"/>
      <c r="D40" s="10"/>
      <c r="E40" s="10"/>
      <c r="F40" s="10"/>
      <c r="G40" s="10"/>
      <c r="I40" s="3" t="str">
        <f>calculs!I40</f>
        <v>A</v>
      </c>
    </row>
    <row r="41" spans="1:9" x14ac:dyDescent="0.35">
      <c r="A41" s="9"/>
      <c r="B41" s="10"/>
      <c r="C41" s="10"/>
      <c r="D41" s="10"/>
      <c r="E41" s="10"/>
      <c r="F41" s="10"/>
      <c r="G41" s="10"/>
      <c r="I41" s="3" t="str">
        <f>calculs!I41</f>
        <v>A</v>
      </c>
    </row>
    <row r="42" spans="1:9" x14ac:dyDescent="0.35">
      <c r="A42" s="9"/>
      <c r="B42" s="10"/>
      <c r="C42" s="10"/>
      <c r="D42" s="10"/>
      <c r="E42" s="10"/>
      <c r="F42" s="10"/>
      <c r="G42" s="10"/>
      <c r="I42" s="3" t="str">
        <f>calculs!I42</f>
        <v>A</v>
      </c>
    </row>
    <row r="43" spans="1:9" x14ac:dyDescent="0.35">
      <c r="A43" s="9"/>
      <c r="B43" s="10"/>
      <c r="C43" s="10"/>
      <c r="D43" s="10"/>
      <c r="E43" s="10"/>
      <c r="F43" s="10"/>
      <c r="G43" s="10"/>
      <c r="I43" s="3" t="str">
        <f>calculs!I43</f>
        <v>A</v>
      </c>
    </row>
    <row r="44" spans="1:9" x14ac:dyDescent="0.35">
      <c r="A44" s="9"/>
      <c r="B44" s="10"/>
      <c r="C44" s="10"/>
      <c r="D44" s="10"/>
      <c r="E44" s="10"/>
      <c r="F44" s="10"/>
      <c r="G44" s="10"/>
      <c r="I44" s="3" t="str">
        <f>calculs!I44</f>
        <v>A</v>
      </c>
    </row>
    <row r="45" spans="1:9" x14ac:dyDescent="0.35">
      <c r="A45" s="9"/>
      <c r="B45" s="10"/>
      <c r="C45" s="10"/>
      <c r="D45" s="10"/>
      <c r="E45" s="10"/>
      <c r="F45" s="10"/>
      <c r="G45" s="10"/>
      <c r="I45" s="3" t="str">
        <f>calculs!I45</f>
        <v>A</v>
      </c>
    </row>
    <row r="46" spans="1:9" x14ac:dyDescent="0.35">
      <c r="A46" s="9"/>
      <c r="B46" s="10"/>
      <c r="C46" s="10"/>
      <c r="D46" s="10"/>
      <c r="E46" s="10"/>
      <c r="F46" s="10"/>
      <c r="G46" s="10"/>
      <c r="I46" s="3" t="str">
        <f>calculs!I46</f>
        <v>A</v>
      </c>
    </row>
    <row r="47" spans="1:9" x14ac:dyDescent="0.35">
      <c r="A47" s="9"/>
      <c r="B47" s="10"/>
      <c r="C47" s="10"/>
      <c r="D47" s="10"/>
      <c r="E47" s="10"/>
      <c r="F47" s="10"/>
      <c r="G47" s="10"/>
      <c r="I47" s="3" t="str">
        <f>calculs!I47</f>
        <v>A</v>
      </c>
    </row>
    <row r="48" spans="1:9" x14ac:dyDescent="0.35">
      <c r="A48" s="9"/>
      <c r="B48" s="10"/>
      <c r="C48" s="10"/>
      <c r="D48" s="10"/>
      <c r="E48" s="10"/>
      <c r="F48" s="10"/>
      <c r="G48" s="10"/>
      <c r="I48" s="3" t="str">
        <f>calculs!I48</f>
        <v>A</v>
      </c>
    </row>
    <row r="49" spans="1:9" x14ac:dyDescent="0.35">
      <c r="A49" s="9"/>
      <c r="B49" s="10"/>
      <c r="C49" s="10"/>
      <c r="D49" s="10"/>
      <c r="E49" s="10"/>
      <c r="F49" s="10"/>
      <c r="G49" s="10"/>
      <c r="I49" s="3" t="str">
        <f>calculs!I49</f>
        <v>A</v>
      </c>
    </row>
    <row r="50" spans="1:9" x14ac:dyDescent="0.35">
      <c r="A50" s="9"/>
      <c r="B50" s="10"/>
      <c r="C50" s="10"/>
      <c r="D50" s="10"/>
      <c r="E50" s="10"/>
      <c r="F50" s="10"/>
      <c r="G50" s="10"/>
      <c r="I50" s="3" t="str">
        <f>calculs!I50</f>
        <v>A</v>
      </c>
    </row>
    <row r="51" spans="1:9" x14ac:dyDescent="0.35">
      <c r="A51" s="9"/>
      <c r="B51" s="10"/>
      <c r="C51" s="10"/>
      <c r="D51" s="10"/>
      <c r="E51" s="10"/>
      <c r="F51" s="10"/>
      <c r="G51" s="10"/>
      <c r="I51" s="3" t="str">
        <f>calculs!I51</f>
        <v>A</v>
      </c>
    </row>
    <row r="52" spans="1:9" x14ac:dyDescent="0.35">
      <c r="A52" s="9"/>
      <c r="B52" s="10"/>
      <c r="C52" s="10"/>
      <c r="D52" s="10"/>
      <c r="E52" s="10"/>
      <c r="F52" s="10"/>
      <c r="G52" s="10"/>
      <c r="I52" s="3" t="str">
        <f>calculs!I52</f>
        <v>A</v>
      </c>
    </row>
    <row r="53" spans="1:9" x14ac:dyDescent="0.35">
      <c r="A53" s="9"/>
      <c r="B53" s="10"/>
      <c r="C53" s="10"/>
      <c r="D53" s="10"/>
      <c r="E53" s="10"/>
      <c r="F53" s="10"/>
      <c r="G53" s="10"/>
      <c r="I53" s="3" t="str">
        <f>calculs!I53</f>
        <v>A</v>
      </c>
    </row>
    <row r="54" spans="1:9" x14ac:dyDescent="0.35">
      <c r="A54" s="9"/>
      <c r="B54" s="10"/>
      <c r="C54" s="10"/>
      <c r="D54" s="10"/>
      <c r="E54" s="10"/>
      <c r="F54" s="10"/>
      <c r="G54" s="10"/>
      <c r="I54" s="3" t="str">
        <f>calculs!I54</f>
        <v>A</v>
      </c>
    </row>
    <row r="55" spans="1:9" x14ac:dyDescent="0.35">
      <c r="A55" s="9"/>
      <c r="B55" s="10"/>
      <c r="C55" s="10"/>
      <c r="D55" s="10"/>
      <c r="E55" s="10"/>
      <c r="F55" s="10"/>
      <c r="G55" s="10"/>
      <c r="I55" s="3" t="str">
        <f>calculs!I55</f>
        <v>A</v>
      </c>
    </row>
    <row r="56" spans="1:9" x14ac:dyDescent="0.35">
      <c r="A56" s="9"/>
      <c r="B56" s="10"/>
      <c r="C56" s="10"/>
      <c r="D56" s="10"/>
      <c r="E56" s="10"/>
      <c r="F56" s="10"/>
      <c r="G56" s="10"/>
      <c r="I56" s="3" t="str">
        <f>calculs!I56</f>
        <v>A</v>
      </c>
    </row>
    <row r="57" spans="1:9" x14ac:dyDescent="0.35">
      <c r="A57" s="9"/>
      <c r="B57" s="10"/>
      <c r="C57" s="10"/>
      <c r="D57" s="10"/>
      <c r="E57" s="10"/>
      <c r="F57" s="10"/>
      <c r="G57" s="10"/>
      <c r="I57" s="3" t="str">
        <f>calculs!I57</f>
        <v>A</v>
      </c>
    </row>
    <row r="58" spans="1:9" x14ac:dyDescent="0.35">
      <c r="A58" s="9"/>
      <c r="B58" s="10"/>
      <c r="C58" s="10"/>
      <c r="D58" s="10"/>
      <c r="E58" s="10"/>
      <c r="F58" s="10"/>
      <c r="G58" s="10"/>
      <c r="I58" s="3" t="str">
        <f>calculs!I58</f>
        <v>A</v>
      </c>
    </row>
    <row r="59" spans="1:9" x14ac:dyDescent="0.35">
      <c r="A59" s="9"/>
      <c r="B59" s="10"/>
      <c r="C59" s="10"/>
      <c r="D59" s="10"/>
      <c r="E59" s="10"/>
      <c r="F59" s="10"/>
      <c r="G59" s="10"/>
      <c r="I59" s="3" t="str">
        <f>calculs!I59</f>
        <v>A</v>
      </c>
    </row>
    <row r="60" spans="1:9" x14ac:dyDescent="0.35">
      <c r="A60" s="9"/>
      <c r="B60" s="10"/>
      <c r="C60" s="10"/>
      <c r="D60" s="10"/>
      <c r="E60" s="10"/>
      <c r="F60" s="10"/>
      <c r="G60" s="10"/>
      <c r="I60" s="3" t="str">
        <f>calculs!I60</f>
        <v>A</v>
      </c>
    </row>
    <row r="61" spans="1:9" x14ac:dyDescent="0.35">
      <c r="A61" s="9"/>
      <c r="B61" s="10"/>
      <c r="C61" s="10"/>
      <c r="D61" s="10"/>
      <c r="E61" s="10"/>
      <c r="F61" s="10"/>
      <c r="G61" s="10"/>
      <c r="I61" s="3" t="str">
        <f>calculs!I61</f>
        <v>A</v>
      </c>
    </row>
    <row r="62" spans="1:9" x14ac:dyDescent="0.35">
      <c r="A62" s="9"/>
      <c r="B62" s="10"/>
      <c r="C62" s="10"/>
      <c r="D62" s="10"/>
      <c r="E62" s="10"/>
      <c r="F62" s="10"/>
      <c r="G62" s="10"/>
      <c r="I62" s="3" t="str">
        <f>calculs!I62</f>
        <v>A</v>
      </c>
    </row>
    <row r="63" spans="1:9" x14ac:dyDescent="0.35">
      <c r="A63" s="9"/>
      <c r="B63" s="10"/>
      <c r="C63" s="10"/>
      <c r="D63" s="10"/>
      <c r="E63" s="10"/>
      <c r="F63" s="10"/>
      <c r="G63" s="10"/>
      <c r="I63" s="3" t="str">
        <f>calculs!I63</f>
        <v>A</v>
      </c>
    </row>
    <row r="64" spans="1:9" x14ac:dyDescent="0.35">
      <c r="A64" s="9"/>
      <c r="B64" s="10"/>
      <c r="C64" s="10"/>
      <c r="D64" s="10"/>
      <c r="E64" s="10"/>
      <c r="F64" s="10"/>
      <c r="G64" s="10"/>
      <c r="I64" s="3" t="str">
        <f>calculs!I64</f>
        <v>A</v>
      </c>
    </row>
    <row r="65" spans="1:9" x14ac:dyDescent="0.35">
      <c r="A65" s="9"/>
      <c r="B65" s="10"/>
      <c r="C65" s="10"/>
      <c r="D65" s="10"/>
      <c r="E65" s="10"/>
      <c r="F65" s="10"/>
      <c r="G65" s="10"/>
      <c r="I65" s="3" t="str">
        <f>calculs!I65</f>
        <v>A</v>
      </c>
    </row>
    <row r="66" spans="1:9" x14ac:dyDescent="0.35">
      <c r="A66" s="9"/>
      <c r="B66" s="10"/>
      <c r="C66" s="10"/>
      <c r="D66" s="10"/>
      <c r="E66" s="10"/>
      <c r="F66" s="10"/>
      <c r="G66" s="10"/>
      <c r="I66" s="3" t="str">
        <f>calculs!I66</f>
        <v>A</v>
      </c>
    </row>
    <row r="67" spans="1:9" x14ac:dyDescent="0.35">
      <c r="A67" s="9"/>
      <c r="B67" s="10"/>
      <c r="C67" s="10"/>
      <c r="D67" s="10"/>
      <c r="E67" s="10"/>
      <c r="F67" s="10"/>
      <c r="G67" s="10"/>
      <c r="I67" s="3" t="str">
        <f>calculs!I67</f>
        <v>A</v>
      </c>
    </row>
    <row r="68" spans="1:9" x14ac:dyDescent="0.35">
      <c r="A68" s="9"/>
      <c r="B68" s="10"/>
      <c r="C68" s="10"/>
      <c r="D68" s="10"/>
      <c r="E68" s="10"/>
      <c r="F68" s="10"/>
      <c r="G68" s="10"/>
      <c r="I68" s="3" t="str">
        <f>calculs!I68</f>
        <v>A</v>
      </c>
    </row>
    <row r="69" spans="1:9" x14ac:dyDescent="0.35">
      <c r="A69" s="9"/>
      <c r="B69" s="10"/>
      <c r="C69" s="10"/>
      <c r="D69" s="10"/>
      <c r="E69" s="10"/>
      <c r="F69" s="10"/>
      <c r="G69" s="10"/>
      <c r="I69" s="3" t="str">
        <f>calculs!I69</f>
        <v>A</v>
      </c>
    </row>
    <row r="70" spans="1:9" x14ac:dyDescent="0.35">
      <c r="A70" s="9"/>
      <c r="B70" s="10"/>
      <c r="C70" s="10"/>
      <c r="D70" s="10"/>
      <c r="E70" s="10"/>
      <c r="F70" s="10"/>
      <c r="G70" s="10"/>
      <c r="I70" s="3" t="str">
        <f>calculs!I70</f>
        <v>A</v>
      </c>
    </row>
    <row r="71" spans="1:9" x14ac:dyDescent="0.35">
      <c r="A71" s="9"/>
      <c r="B71" s="10"/>
      <c r="C71" s="10"/>
      <c r="D71" s="10"/>
      <c r="E71" s="10"/>
      <c r="F71" s="10"/>
      <c r="G71" s="10"/>
      <c r="I71" s="3" t="str">
        <f>calculs!I71</f>
        <v>A</v>
      </c>
    </row>
    <row r="72" spans="1:9" x14ac:dyDescent="0.35">
      <c r="A72" s="9"/>
      <c r="B72" s="10"/>
      <c r="C72" s="10"/>
      <c r="D72" s="10"/>
      <c r="E72" s="10"/>
      <c r="F72" s="10"/>
      <c r="G72" s="10"/>
      <c r="I72" s="3" t="str">
        <f>calculs!I72</f>
        <v>A</v>
      </c>
    </row>
    <row r="73" spans="1:9" x14ac:dyDescent="0.35">
      <c r="A73" s="9"/>
      <c r="B73" s="10"/>
      <c r="C73" s="10"/>
      <c r="D73" s="10"/>
      <c r="E73" s="10"/>
      <c r="F73" s="10"/>
      <c r="G73" s="10"/>
      <c r="I73" s="3" t="str">
        <f>calculs!I73</f>
        <v>A</v>
      </c>
    </row>
    <row r="74" spans="1:9" x14ac:dyDescent="0.35">
      <c r="A74" s="9"/>
      <c r="B74" s="10"/>
      <c r="C74" s="10"/>
      <c r="D74" s="10"/>
      <c r="E74" s="10"/>
      <c r="F74" s="10"/>
      <c r="G74" s="10"/>
      <c r="I74" s="3" t="str">
        <f>calculs!I74</f>
        <v>A</v>
      </c>
    </row>
    <row r="75" spans="1:9" x14ac:dyDescent="0.35">
      <c r="A75" s="9"/>
      <c r="B75" s="10"/>
      <c r="C75" s="10"/>
      <c r="D75" s="10"/>
      <c r="E75" s="10"/>
      <c r="F75" s="10"/>
      <c r="G75" s="10"/>
      <c r="I75" s="3" t="str">
        <f>calculs!I75</f>
        <v>A</v>
      </c>
    </row>
    <row r="76" spans="1:9" x14ac:dyDescent="0.35">
      <c r="A76" s="9"/>
      <c r="B76" s="10"/>
      <c r="C76" s="10"/>
      <c r="D76" s="10"/>
      <c r="E76" s="10"/>
      <c r="F76" s="10"/>
      <c r="G76" s="10"/>
      <c r="I76" s="3" t="str">
        <f>calculs!I76</f>
        <v>A</v>
      </c>
    </row>
    <row r="77" spans="1:9" x14ac:dyDescent="0.35">
      <c r="A77" s="9"/>
      <c r="B77" s="10"/>
      <c r="C77" s="10"/>
      <c r="D77" s="10"/>
      <c r="E77" s="10"/>
      <c r="F77" s="10"/>
      <c r="G77" s="10"/>
      <c r="I77" s="3" t="str">
        <f>calculs!I77</f>
        <v>A</v>
      </c>
    </row>
    <row r="78" spans="1:9" x14ac:dyDescent="0.35">
      <c r="A78" s="9"/>
      <c r="B78" s="10"/>
      <c r="C78" s="10"/>
      <c r="D78" s="10"/>
      <c r="E78" s="10"/>
      <c r="F78" s="10"/>
      <c r="G78" s="10"/>
      <c r="I78" s="3" t="str">
        <f>calculs!I78</f>
        <v>A</v>
      </c>
    </row>
    <row r="79" spans="1:9" x14ac:dyDescent="0.35">
      <c r="A79" s="9"/>
      <c r="B79" s="10"/>
      <c r="C79" s="10"/>
      <c r="D79" s="10"/>
      <c r="E79" s="10"/>
      <c r="F79" s="10"/>
      <c r="G79" s="10"/>
      <c r="I79" s="3" t="str">
        <f>calculs!I79</f>
        <v>A</v>
      </c>
    </row>
    <row r="80" spans="1:9" x14ac:dyDescent="0.35">
      <c r="A80" s="9"/>
      <c r="B80" s="10"/>
      <c r="C80" s="10"/>
      <c r="D80" s="10"/>
      <c r="E80" s="10"/>
      <c r="F80" s="10"/>
      <c r="G80" s="10"/>
      <c r="I80" s="3" t="str">
        <f>calculs!I80</f>
        <v>A</v>
      </c>
    </row>
    <row r="81" spans="1:9" x14ac:dyDescent="0.35">
      <c r="A81" s="9"/>
      <c r="B81" s="10"/>
      <c r="C81" s="10"/>
      <c r="D81" s="10"/>
      <c r="E81" s="10"/>
      <c r="F81" s="10"/>
      <c r="G81" s="10"/>
      <c r="I81" s="3" t="str">
        <f>calculs!I81</f>
        <v>A</v>
      </c>
    </row>
    <row r="82" spans="1:9" x14ac:dyDescent="0.35">
      <c r="A82" s="9"/>
      <c r="B82" s="10"/>
      <c r="C82" s="10"/>
      <c r="D82" s="10"/>
      <c r="E82" s="10"/>
      <c r="F82" s="10"/>
      <c r="G82" s="10"/>
      <c r="I82" s="3" t="str">
        <f>calculs!I82</f>
        <v>A</v>
      </c>
    </row>
    <row r="83" spans="1:9" x14ac:dyDescent="0.35">
      <c r="A83" s="9"/>
      <c r="B83" s="10"/>
      <c r="C83" s="10"/>
      <c r="D83" s="10"/>
      <c r="E83" s="10"/>
      <c r="F83" s="10"/>
      <c r="G83" s="10"/>
      <c r="I83" s="3" t="str">
        <f>calculs!I83</f>
        <v>A</v>
      </c>
    </row>
    <row r="84" spans="1:9" x14ac:dyDescent="0.35">
      <c r="A84" s="9"/>
      <c r="B84" s="10"/>
      <c r="C84" s="10"/>
      <c r="D84" s="10"/>
      <c r="E84" s="10"/>
      <c r="F84" s="10"/>
      <c r="G84" s="10"/>
      <c r="I84" s="3" t="str">
        <f>calculs!I84</f>
        <v>A</v>
      </c>
    </row>
    <row r="85" spans="1:9" x14ac:dyDescent="0.35">
      <c r="A85" s="9"/>
      <c r="B85" s="10"/>
      <c r="C85" s="10"/>
      <c r="D85" s="10"/>
      <c r="E85" s="10"/>
      <c r="F85" s="10"/>
      <c r="G85" s="10"/>
      <c r="I85" s="3" t="str">
        <f>calculs!I85</f>
        <v>A</v>
      </c>
    </row>
    <row r="86" spans="1:9" x14ac:dyDescent="0.35">
      <c r="A86" s="9"/>
      <c r="B86" s="10"/>
      <c r="C86" s="10"/>
      <c r="D86" s="10"/>
      <c r="E86" s="10"/>
      <c r="F86" s="10"/>
      <c r="G86" s="10"/>
      <c r="I86" s="3" t="str">
        <f>calculs!I86</f>
        <v>A</v>
      </c>
    </row>
    <row r="87" spans="1:9" x14ac:dyDescent="0.35">
      <c r="A87" s="9"/>
      <c r="B87" s="10"/>
      <c r="C87" s="10"/>
      <c r="D87" s="10"/>
      <c r="E87" s="10"/>
      <c r="F87" s="10"/>
      <c r="G87" s="10"/>
      <c r="I87" s="3" t="str">
        <f>calculs!I87</f>
        <v>A</v>
      </c>
    </row>
    <row r="88" spans="1:9" x14ac:dyDescent="0.35">
      <c r="A88" s="9"/>
      <c r="B88" s="10"/>
      <c r="C88" s="10"/>
      <c r="D88" s="10"/>
      <c r="E88" s="10"/>
      <c r="F88" s="10"/>
      <c r="G88" s="10"/>
      <c r="I88" s="3" t="str">
        <f>calculs!I88</f>
        <v>A</v>
      </c>
    </row>
    <row r="89" spans="1:9" x14ac:dyDescent="0.35">
      <c r="A89" s="9"/>
      <c r="B89" s="10"/>
      <c r="C89" s="10"/>
      <c r="D89" s="10"/>
      <c r="E89" s="10"/>
      <c r="F89" s="10"/>
      <c r="G89" s="10"/>
      <c r="I89" s="3" t="str">
        <f>calculs!I89</f>
        <v>A</v>
      </c>
    </row>
    <row r="90" spans="1:9" x14ac:dyDescent="0.35">
      <c r="A90" s="9"/>
      <c r="B90" s="10"/>
      <c r="C90" s="10"/>
      <c r="D90" s="10"/>
      <c r="E90" s="10"/>
      <c r="F90" s="10"/>
      <c r="G90" s="10"/>
      <c r="I90" s="3" t="str">
        <f>calculs!I90</f>
        <v>A</v>
      </c>
    </row>
    <row r="91" spans="1:9" x14ac:dyDescent="0.35">
      <c r="A91" s="9"/>
      <c r="B91" s="10"/>
      <c r="C91" s="10"/>
      <c r="D91" s="10"/>
      <c r="E91" s="10"/>
      <c r="F91" s="10"/>
      <c r="G91" s="10"/>
      <c r="I91" s="3" t="str">
        <f>calculs!I91</f>
        <v>A</v>
      </c>
    </row>
    <row r="92" spans="1:9" x14ac:dyDescent="0.35">
      <c r="A92" s="9"/>
      <c r="B92" s="10"/>
      <c r="C92" s="10"/>
      <c r="D92" s="10"/>
      <c r="E92" s="10"/>
      <c r="F92" s="10"/>
      <c r="G92" s="10"/>
      <c r="I92" s="3" t="str">
        <f>calculs!I92</f>
        <v>A</v>
      </c>
    </row>
    <row r="93" spans="1:9" x14ac:dyDescent="0.35">
      <c r="A93" s="9"/>
      <c r="B93" s="10"/>
      <c r="C93" s="10"/>
      <c r="D93" s="10"/>
      <c r="E93" s="10"/>
      <c r="F93" s="10"/>
      <c r="G93" s="10"/>
      <c r="I93" s="3" t="str">
        <f>calculs!I93</f>
        <v>A</v>
      </c>
    </row>
    <row r="94" spans="1:9" x14ac:dyDescent="0.35">
      <c r="A94" s="9"/>
      <c r="B94" s="10"/>
      <c r="C94" s="10"/>
      <c r="D94" s="10"/>
      <c r="E94" s="10"/>
      <c r="F94" s="10"/>
      <c r="G94" s="10"/>
      <c r="I94" s="3" t="str">
        <f>calculs!I94</f>
        <v>A</v>
      </c>
    </row>
    <row r="95" spans="1:9" x14ac:dyDescent="0.35">
      <c r="A95" s="9"/>
      <c r="B95" s="10"/>
      <c r="C95" s="10"/>
      <c r="D95" s="10"/>
      <c r="E95" s="10"/>
      <c r="F95" s="10"/>
      <c r="G95" s="10"/>
      <c r="I95" s="3" t="str">
        <f>calculs!I95</f>
        <v>A</v>
      </c>
    </row>
    <row r="96" spans="1:9" x14ac:dyDescent="0.35">
      <c r="A96" s="9"/>
      <c r="B96" s="10"/>
      <c r="C96" s="10"/>
      <c r="D96" s="10"/>
      <c r="E96" s="10"/>
      <c r="F96" s="10"/>
      <c r="G96" s="10"/>
      <c r="I96" s="3" t="str">
        <f>calculs!I96</f>
        <v>A</v>
      </c>
    </row>
    <row r="97" spans="1:9" x14ac:dyDescent="0.35">
      <c r="A97" s="9"/>
      <c r="B97" s="10"/>
      <c r="C97" s="10"/>
      <c r="D97" s="10"/>
      <c r="E97" s="10"/>
      <c r="F97" s="10"/>
      <c r="G97" s="10"/>
      <c r="I97" s="3" t="str">
        <f>calculs!I97</f>
        <v>A</v>
      </c>
    </row>
    <row r="98" spans="1:9" x14ac:dyDescent="0.35">
      <c r="A98" s="9"/>
      <c r="B98" s="10"/>
      <c r="C98" s="10"/>
      <c r="D98" s="10"/>
      <c r="E98" s="10"/>
      <c r="F98" s="10"/>
      <c r="G98" s="10"/>
      <c r="I98" s="3" t="str">
        <f>calculs!I98</f>
        <v>A</v>
      </c>
    </row>
    <row r="99" spans="1:9" x14ac:dyDescent="0.35">
      <c r="A99" s="9"/>
      <c r="B99" s="10"/>
      <c r="C99" s="10"/>
      <c r="D99" s="10"/>
      <c r="E99" s="10"/>
      <c r="F99" s="10"/>
      <c r="G99" s="10"/>
      <c r="I99" s="3" t="str">
        <f>calculs!I99</f>
        <v>A</v>
      </c>
    </row>
    <row r="100" spans="1:9" x14ac:dyDescent="0.35">
      <c r="A100" s="9"/>
      <c r="B100" s="10"/>
      <c r="C100" s="10"/>
      <c r="D100" s="10"/>
      <c r="E100" s="10"/>
      <c r="F100" s="10"/>
      <c r="G100" s="10"/>
      <c r="I100" s="3" t="str">
        <f>calculs!I100</f>
        <v>A</v>
      </c>
    </row>
    <row r="101" spans="1:9" x14ac:dyDescent="0.35">
      <c r="A101" s="9"/>
      <c r="B101" s="10"/>
      <c r="C101" s="10"/>
      <c r="D101" s="10"/>
      <c r="E101" s="10"/>
      <c r="F101" s="10"/>
      <c r="G101" s="10"/>
      <c r="I101" s="3" t="str">
        <f>calculs!I101</f>
        <v>A</v>
      </c>
    </row>
    <row r="102" spans="1:9" x14ac:dyDescent="0.35">
      <c r="A102" s="9"/>
      <c r="B102" s="10"/>
      <c r="C102" s="10"/>
      <c r="D102" s="10"/>
      <c r="E102" s="10"/>
      <c r="F102" s="10"/>
      <c r="G102" s="10"/>
      <c r="I102" s="3" t="str">
        <f>calculs!I102</f>
        <v>A</v>
      </c>
    </row>
    <row r="103" spans="1:9" x14ac:dyDescent="0.35">
      <c r="A103" s="9"/>
      <c r="B103" s="10"/>
      <c r="C103" s="10"/>
      <c r="D103" s="10"/>
      <c r="E103" s="10"/>
      <c r="F103" s="10"/>
      <c r="G103" s="10"/>
      <c r="I103" s="3" t="str">
        <f>calculs!I103</f>
        <v>A</v>
      </c>
    </row>
    <row r="104" spans="1:9" x14ac:dyDescent="0.35">
      <c r="A104" s="9"/>
      <c r="B104" s="10"/>
      <c r="C104" s="10"/>
      <c r="D104" s="10"/>
      <c r="E104" s="10"/>
      <c r="F104" s="10"/>
      <c r="G104" s="10"/>
      <c r="I104" s="3" t="str">
        <f>calculs!I104</f>
        <v>A</v>
      </c>
    </row>
    <row r="105" spans="1:9" x14ac:dyDescent="0.35">
      <c r="A105" s="9"/>
      <c r="B105" s="10"/>
      <c r="C105" s="10"/>
      <c r="D105" s="10"/>
      <c r="E105" s="10"/>
      <c r="F105" s="10"/>
      <c r="G105" s="10"/>
      <c r="I105" s="3" t="str">
        <f>calculs!I105</f>
        <v>A</v>
      </c>
    </row>
    <row r="106" spans="1:9" x14ac:dyDescent="0.35">
      <c r="A106" s="9"/>
      <c r="B106" s="10"/>
      <c r="C106" s="10"/>
      <c r="D106" s="10"/>
      <c r="E106" s="10"/>
      <c r="F106" s="10"/>
      <c r="G106" s="10"/>
      <c r="I106" s="3" t="str">
        <f>calculs!I106</f>
        <v>A</v>
      </c>
    </row>
    <row r="107" spans="1:9" x14ac:dyDescent="0.35">
      <c r="A107" s="9"/>
      <c r="B107" s="10"/>
      <c r="C107" s="10"/>
      <c r="D107" s="10"/>
      <c r="E107" s="10"/>
      <c r="F107" s="10"/>
      <c r="G107" s="10"/>
      <c r="I107" s="3" t="str">
        <f>calculs!I107</f>
        <v>A</v>
      </c>
    </row>
    <row r="108" spans="1:9" x14ac:dyDescent="0.35">
      <c r="A108" s="9"/>
      <c r="B108" s="10"/>
      <c r="C108" s="10"/>
      <c r="D108" s="10"/>
      <c r="E108" s="10"/>
      <c r="F108" s="10"/>
      <c r="G108" s="10"/>
      <c r="I108" s="3" t="str">
        <f>calculs!I108</f>
        <v>A</v>
      </c>
    </row>
    <row r="109" spans="1:9" x14ac:dyDescent="0.35">
      <c r="A109" s="9"/>
      <c r="B109" s="10"/>
      <c r="C109" s="10"/>
      <c r="D109" s="10"/>
      <c r="E109" s="10"/>
      <c r="F109" s="10"/>
      <c r="G109" s="10"/>
      <c r="I109" s="3" t="str">
        <f>calculs!I109</f>
        <v>A</v>
      </c>
    </row>
    <row r="110" spans="1:9" x14ac:dyDescent="0.35">
      <c r="A110" s="9"/>
      <c r="B110" s="10"/>
      <c r="C110" s="10"/>
      <c r="D110" s="10"/>
      <c r="E110" s="10"/>
      <c r="F110" s="10"/>
      <c r="G110" s="10"/>
      <c r="I110" s="3" t="str">
        <f>calculs!I110</f>
        <v>A</v>
      </c>
    </row>
    <row r="111" spans="1:9" x14ac:dyDescent="0.35">
      <c r="A111" s="9"/>
      <c r="B111" s="10"/>
      <c r="C111" s="10"/>
      <c r="D111" s="10"/>
      <c r="E111" s="10"/>
      <c r="F111" s="10"/>
      <c r="G111" s="10"/>
      <c r="I111" s="3" t="str">
        <f>calculs!I111</f>
        <v>A</v>
      </c>
    </row>
    <row r="112" spans="1:9" x14ac:dyDescent="0.35">
      <c r="A112" s="9"/>
      <c r="B112" s="10"/>
      <c r="C112" s="10"/>
      <c r="D112" s="10"/>
      <c r="E112" s="10"/>
      <c r="F112" s="10"/>
      <c r="G112" s="10"/>
      <c r="I112" s="3" t="str">
        <f>calculs!I112</f>
        <v>A</v>
      </c>
    </row>
    <row r="113" spans="1:9" x14ac:dyDescent="0.35">
      <c r="A113" s="9"/>
      <c r="B113" s="10"/>
      <c r="C113" s="10"/>
      <c r="D113" s="10"/>
      <c r="E113" s="10"/>
      <c r="F113" s="10"/>
      <c r="G113" s="10"/>
      <c r="I113" s="3" t="str">
        <f>calculs!I113</f>
        <v>A</v>
      </c>
    </row>
    <row r="114" spans="1:9" x14ac:dyDescent="0.35">
      <c r="A114" s="9"/>
      <c r="B114" s="10"/>
      <c r="C114" s="10"/>
      <c r="D114" s="10"/>
      <c r="E114" s="10"/>
      <c r="F114" s="10"/>
      <c r="G114" s="10"/>
      <c r="I114" s="3" t="str">
        <f>calculs!I114</f>
        <v>A</v>
      </c>
    </row>
    <row r="115" spans="1:9" x14ac:dyDescent="0.35">
      <c r="A115" s="9"/>
      <c r="B115" s="10"/>
      <c r="C115" s="10"/>
      <c r="D115" s="10"/>
      <c r="E115" s="10"/>
      <c r="F115" s="10"/>
      <c r="G115" s="10"/>
      <c r="I115" s="3" t="str">
        <f>calculs!I115</f>
        <v>A</v>
      </c>
    </row>
    <row r="116" spans="1:9" x14ac:dyDescent="0.35">
      <c r="A116" s="9"/>
      <c r="B116" s="10"/>
      <c r="C116" s="10"/>
      <c r="D116" s="10"/>
      <c r="E116" s="10"/>
      <c r="F116" s="10"/>
      <c r="G116" s="10"/>
      <c r="I116" s="3" t="str">
        <f>calculs!I116</f>
        <v>A</v>
      </c>
    </row>
    <row r="117" spans="1:9" x14ac:dyDescent="0.35">
      <c r="A117" s="9"/>
      <c r="B117" s="10"/>
      <c r="C117" s="10"/>
      <c r="D117" s="10"/>
      <c r="E117" s="10"/>
      <c r="F117" s="10"/>
      <c r="G117" s="10"/>
      <c r="I117" s="3" t="str">
        <f>calculs!I117</f>
        <v>A</v>
      </c>
    </row>
    <row r="118" spans="1:9" x14ac:dyDescent="0.35">
      <c r="A118" s="9"/>
      <c r="B118" s="10"/>
      <c r="C118" s="10"/>
      <c r="D118" s="10"/>
      <c r="E118" s="10"/>
      <c r="F118" s="10"/>
      <c r="G118" s="10"/>
      <c r="I118" s="3" t="str">
        <f>calculs!I118</f>
        <v>A</v>
      </c>
    </row>
    <row r="119" spans="1:9" x14ac:dyDescent="0.35">
      <c r="A119" s="9"/>
      <c r="B119" s="10"/>
      <c r="C119" s="10"/>
      <c r="D119" s="10"/>
      <c r="E119" s="10"/>
      <c r="F119" s="10"/>
      <c r="G119" s="10"/>
      <c r="I119" s="3" t="str">
        <f>calculs!I119</f>
        <v>A</v>
      </c>
    </row>
    <row r="120" spans="1:9" x14ac:dyDescent="0.35">
      <c r="A120" s="9"/>
      <c r="B120" s="10"/>
      <c r="C120" s="10"/>
      <c r="D120" s="10"/>
      <c r="E120" s="10"/>
      <c r="F120" s="10"/>
      <c r="G120" s="10"/>
      <c r="I120" s="3" t="str">
        <f>calculs!I120</f>
        <v>A</v>
      </c>
    </row>
    <row r="121" spans="1:9" x14ac:dyDescent="0.35">
      <c r="A121" s="9"/>
      <c r="B121" s="10"/>
      <c r="C121" s="10"/>
      <c r="D121" s="10"/>
      <c r="E121" s="10"/>
      <c r="F121" s="10"/>
      <c r="G121" s="10"/>
      <c r="I121" s="3" t="str">
        <f>calculs!I121</f>
        <v>A</v>
      </c>
    </row>
    <row r="122" spans="1:9" x14ac:dyDescent="0.35">
      <c r="A122" s="9"/>
      <c r="B122" s="10"/>
      <c r="C122" s="10"/>
      <c r="D122" s="10"/>
      <c r="E122" s="10"/>
      <c r="F122" s="10"/>
      <c r="G122" s="10"/>
      <c r="I122" s="3" t="str">
        <f>calculs!I122</f>
        <v>A</v>
      </c>
    </row>
    <row r="123" spans="1:9" x14ac:dyDescent="0.35">
      <c r="A123" s="9"/>
      <c r="B123" s="10"/>
      <c r="C123" s="10"/>
      <c r="D123" s="10"/>
      <c r="E123" s="10"/>
      <c r="F123" s="10"/>
      <c r="G123" s="10"/>
      <c r="I123" s="3" t="str">
        <f>calculs!I123</f>
        <v>A</v>
      </c>
    </row>
    <row r="124" spans="1:9" x14ac:dyDescent="0.35">
      <c r="A124" s="9"/>
      <c r="B124" s="10"/>
      <c r="C124" s="10"/>
      <c r="D124" s="10"/>
      <c r="E124" s="10"/>
      <c r="F124" s="10"/>
      <c r="G124" s="10"/>
      <c r="I124" s="3" t="str">
        <f>calculs!I124</f>
        <v>A</v>
      </c>
    </row>
    <row r="125" spans="1:9" x14ac:dyDescent="0.35">
      <c r="A125" s="9"/>
      <c r="B125" s="10"/>
      <c r="C125" s="10"/>
      <c r="D125" s="10"/>
      <c r="E125" s="10"/>
      <c r="F125" s="10"/>
      <c r="G125" s="10"/>
      <c r="I125" s="3" t="str">
        <f>calculs!I125</f>
        <v>A</v>
      </c>
    </row>
    <row r="126" spans="1:9" x14ac:dyDescent="0.35">
      <c r="A126" s="9"/>
      <c r="B126" s="10"/>
      <c r="C126" s="10"/>
      <c r="D126" s="10"/>
      <c r="E126" s="10"/>
      <c r="F126" s="10"/>
      <c r="G126" s="10"/>
      <c r="I126" s="3" t="str">
        <f>calculs!I126</f>
        <v>A</v>
      </c>
    </row>
    <row r="127" spans="1:9" x14ac:dyDescent="0.35">
      <c r="A127" s="9"/>
      <c r="B127" s="10"/>
      <c r="C127" s="10"/>
      <c r="D127" s="10"/>
      <c r="E127" s="10"/>
      <c r="F127" s="10"/>
      <c r="G127" s="10"/>
      <c r="I127" s="3" t="str">
        <f>calculs!I127</f>
        <v>A</v>
      </c>
    </row>
    <row r="128" spans="1:9" x14ac:dyDescent="0.35">
      <c r="A128" s="9"/>
      <c r="B128" s="10"/>
      <c r="C128" s="10"/>
      <c r="D128" s="10"/>
      <c r="E128" s="10"/>
      <c r="F128" s="10"/>
      <c r="G128" s="10"/>
      <c r="I128" s="3" t="str">
        <f>calculs!I128</f>
        <v>A</v>
      </c>
    </row>
    <row r="129" spans="1:9" x14ac:dyDescent="0.35">
      <c r="A129" s="9"/>
      <c r="B129" s="10"/>
      <c r="C129" s="10"/>
      <c r="D129" s="10"/>
      <c r="E129" s="10"/>
      <c r="F129" s="10"/>
      <c r="G129" s="10"/>
      <c r="I129" s="3" t="str">
        <f>calculs!I129</f>
        <v>A</v>
      </c>
    </row>
    <row r="130" spans="1:9" x14ac:dyDescent="0.35">
      <c r="A130" s="9"/>
      <c r="B130" s="10"/>
      <c r="C130" s="10"/>
      <c r="D130" s="10"/>
      <c r="E130" s="10"/>
      <c r="F130" s="10"/>
      <c r="G130" s="10"/>
      <c r="I130" s="3" t="str">
        <f>calculs!I130</f>
        <v>A</v>
      </c>
    </row>
    <row r="131" spans="1:9" x14ac:dyDescent="0.35">
      <c r="A131" s="9"/>
      <c r="B131" s="10"/>
      <c r="C131" s="10"/>
      <c r="D131" s="10"/>
      <c r="E131" s="10"/>
      <c r="F131" s="10"/>
      <c r="G131" s="10"/>
      <c r="I131" s="3" t="str">
        <f>calculs!I131</f>
        <v>A</v>
      </c>
    </row>
    <row r="132" spans="1:9" x14ac:dyDescent="0.35">
      <c r="A132" s="9"/>
      <c r="B132" s="10"/>
      <c r="C132" s="10"/>
      <c r="D132" s="10"/>
      <c r="E132" s="10"/>
      <c r="F132" s="10"/>
      <c r="G132" s="10"/>
      <c r="I132" s="3" t="str">
        <f>calculs!I132</f>
        <v>A</v>
      </c>
    </row>
    <row r="133" spans="1:9" x14ac:dyDescent="0.35">
      <c r="A133" s="9"/>
      <c r="B133" s="10"/>
      <c r="C133" s="10"/>
      <c r="D133" s="10"/>
      <c r="E133" s="10"/>
      <c r="F133" s="10"/>
      <c r="G133" s="10"/>
      <c r="I133" s="3" t="str">
        <f>calculs!I133</f>
        <v>A</v>
      </c>
    </row>
    <row r="134" spans="1:9" x14ac:dyDescent="0.35">
      <c r="A134" s="9"/>
      <c r="B134" s="10"/>
      <c r="C134" s="10"/>
      <c r="D134" s="10"/>
      <c r="E134" s="10"/>
      <c r="F134" s="10"/>
      <c r="G134" s="10"/>
      <c r="I134" s="3" t="str">
        <f>calculs!I134</f>
        <v>A</v>
      </c>
    </row>
    <row r="135" spans="1:9" x14ac:dyDescent="0.35">
      <c r="A135" s="9"/>
      <c r="B135" s="10"/>
      <c r="C135" s="10"/>
      <c r="D135" s="10"/>
      <c r="E135" s="10"/>
      <c r="F135" s="10"/>
      <c r="G135" s="10"/>
      <c r="I135" s="3" t="str">
        <f>calculs!I135</f>
        <v>A</v>
      </c>
    </row>
    <row r="136" spans="1:9" x14ac:dyDescent="0.35">
      <c r="A136" s="9"/>
      <c r="B136" s="10"/>
      <c r="C136" s="10"/>
      <c r="D136" s="10"/>
      <c r="E136" s="10"/>
      <c r="F136" s="10"/>
      <c r="G136" s="10"/>
      <c r="I136" s="3" t="str">
        <f>calculs!I136</f>
        <v>A</v>
      </c>
    </row>
    <row r="137" spans="1:9" x14ac:dyDescent="0.35">
      <c r="A137" s="9"/>
      <c r="B137" s="10"/>
      <c r="C137" s="10"/>
      <c r="D137" s="10"/>
      <c r="E137" s="10"/>
      <c r="F137" s="10"/>
      <c r="G137" s="10"/>
      <c r="I137" s="3" t="str">
        <f>calculs!I137</f>
        <v>A</v>
      </c>
    </row>
    <row r="138" spans="1:9" x14ac:dyDescent="0.35">
      <c r="A138" s="9"/>
      <c r="B138" s="10"/>
      <c r="C138" s="10"/>
      <c r="D138" s="10"/>
      <c r="E138" s="10"/>
      <c r="F138" s="10"/>
      <c r="G138" s="10"/>
      <c r="I138" s="3" t="str">
        <f>calculs!I138</f>
        <v>A</v>
      </c>
    </row>
    <row r="139" spans="1:9" x14ac:dyDescent="0.35">
      <c r="A139" s="9"/>
      <c r="B139" s="10"/>
      <c r="C139" s="10"/>
      <c r="D139" s="10"/>
      <c r="E139" s="10"/>
      <c r="F139" s="10"/>
      <c r="G139" s="10"/>
      <c r="I139" s="3" t="str">
        <f>calculs!I139</f>
        <v>A</v>
      </c>
    </row>
    <row r="140" spans="1:9" x14ac:dyDescent="0.35">
      <c r="A140" s="9"/>
      <c r="B140" s="10"/>
      <c r="C140" s="10"/>
      <c r="D140" s="10"/>
      <c r="E140" s="10"/>
      <c r="F140" s="10"/>
      <c r="G140" s="10"/>
      <c r="I140" s="3" t="str">
        <f>calculs!I140</f>
        <v>A</v>
      </c>
    </row>
    <row r="141" spans="1:9" x14ac:dyDescent="0.35">
      <c r="A141" s="9"/>
      <c r="B141" s="10"/>
      <c r="C141" s="10"/>
      <c r="D141" s="10"/>
      <c r="E141" s="10"/>
      <c r="F141" s="10"/>
      <c r="G141" s="10"/>
      <c r="I141" s="3" t="str">
        <f>calculs!I141</f>
        <v>A</v>
      </c>
    </row>
    <row r="142" spans="1:9" x14ac:dyDescent="0.35">
      <c r="A142" s="9"/>
      <c r="B142" s="10"/>
      <c r="C142" s="10"/>
      <c r="D142" s="10"/>
      <c r="E142" s="10"/>
      <c r="F142" s="10"/>
      <c r="G142" s="10"/>
      <c r="I142" s="3" t="str">
        <f>calculs!I142</f>
        <v>A</v>
      </c>
    </row>
  </sheetData>
  <autoFilter ref="A1:I126" xr:uid="{00000000-0009-0000-0000-000000000000}"/>
  <sortState xmlns:xlrd2="http://schemas.microsoft.com/office/spreadsheetml/2017/richdata2" ref="B46:C70">
    <sortCondition ref="C46:C70"/>
  </sortState>
  <phoneticPr fontId="5" type="noConversion"/>
  <conditionalFormatting sqref="F143:F145 E146:F1048576 G143:G1048576 E2:G142 A2:D1048576">
    <cfRule type="expression" dxfId="46" priority="15">
      <formula>$N2&gt;1</formula>
    </cfRule>
  </conditionalFormatting>
  <conditionalFormatting sqref="I1:I1048576">
    <cfRule type="cellIs" dxfId="45" priority="7" operator="equal">
      <formula>"G"</formula>
    </cfRule>
    <cfRule type="cellIs" dxfId="44" priority="8" operator="equal">
      <formula>"F"</formula>
    </cfRule>
    <cfRule type="cellIs" dxfId="43" priority="9" operator="equal">
      <formula>"E"</formula>
    </cfRule>
    <cfRule type="cellIs" dxfId="42" priority="10" operator="equal">
      <formula>"D"</formula>
    </cfRule>
    <cfRule type="cellIs" dxfId="41" priority="11" operator="equal">
      <formula>"C"</formula>
    </cfRule>
    <cfRule type="cellIs" dxfId="40" priority="12" operator="equal">
      <formula>"B"</formula>
    </cfRule>
    <cfRule type="cellIs" dxfId="39" priority="13" operator="equal">
      <formula>"A"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tabSelected="1" topLeftCell="D1" zoomScale="70" zoomScaleNormal="70" zoomScalePageLayoutView="150" workbookViewId="0">
      <selection activeCell="G10" sqref="G10"/>
    </sheetView>
  </sheetViews>
  <sheetFormatPr baseColWidth="10" defaultColWidth="41.81640625" defaultRowHeight="14.5" x14ac:dyDescent="0.35"/>
  <cols>
    <col min="1" max="1" width="8.54296875" style="18" customWidth="1"/>
    <col min="2" max="5" width="17.81640625" style="18" bestFit="1" customWidth="1"/>
    <col min="6" max="8" width="62.453125" style="18" customWidth="1"/>
    <col min="9" max="16384" width="41.81640625" style="18"/>
  </cols>
  <sheetData>
    <row r="1" spans="1:9" s="21" customFormat="1" ht="62" x14ac:dyDescent="0.35">
      <c r="A1" s="22" t="s">
        <v>33</v>
      </c>
      <c r="B1" s="22" t="s">
        <v>9</v>
      </c>
      <c r="C1" s="22" t="s">
        <v>28</v>
      </c>
      <c r="D1" s="22" t="s">
        <v>10</v>
      </c>
      <c r="E1" s="22" t="s">
        <v>5</v>
      </c>
      <c r="F1" s="22" t="s">
        <v>11</v>
      </c>
      <c r="G1" s="14" t="s">
        <v>35</v>
      </c>
      <c r="H1" s="15" t="s">
        <v>36</v>
      </c>
    </row>
    <row r="2" spans="1:9" x14ac:dyDescent="0.35">
      <c r="A2" s="38" t="s">
        <v>15</v>
      </c>
      <c r="B2" s="42" t="s">
        <v>12</v>
      </c>
      <c r="C2" s="42" t="s">
        <v>30</v>
      </c>
      <c r="D2" s="42" t="s">
        <v>12</v>
      </c>
      <c r="E2" s="16" t="s">
        <v>12</v>
      </c>
      <c r="F2" s="44" t="s">
        <v>52</v>
      </c>
      <c r="G2" s="44" t="s">
        <v>51</v>
      </c>
      <c r="H2" s="44" t="s">
        <v>50</v>
      </c>
    </row>
    <row r="3" spans="1:9" x14ac:dyDescent="0.35">
      <c r="A3" s="39"/>
      <c r="B3" s="43"/>
      <c r="C3" s="43" t="s">
        <v>30</v>
      </c>
      <c r="D3" s="43" t="s">
        <v>12</v>
      </c>
      <c r="E3" s="16" t="s">
        <v>13</v>
      </c>
      <c r="F3" s="46"/>
      <c r="G3" s="46"/>
      <c r="H3" s="47"/>
    </row>
    <row r="4" spans="1:9" ht="87" x14ac:dyDescent="0.35">
      <c r="A4" s="28" t="s">
        <v>16</v>
      </c>
      <c r="B4" s="16" t="s">
        <v>12</v>
      </c>
      <c r="C4" s="16" t="s">
        <v>29</v>
      </c>
      <c r="D4" s="16" t="s">
        <v>12</v>
      </c>
      <c r="E4" s="16" t="s">
        <v>12</v>
      </c>
      <c r="F4" s="20" t="s">
        <v>14</v>
      </c>
      <c r="G4" s="20" t="s">
        <v>47</v>
      </c>
      <c r="H4" s="47"/>
    </row>
    <row r="5" spans="1:9" x14ac:dyDescent="0.35">
      <c r="A5" s="36" t="s">
        <v>17</v>
      </c>
      <c r="B5" s="40" t="s">
        <v>12</v>
      </c>
      <c r="C5" s="40" t="s">
        <v>30</v>
      </c>
      <c r="D5" s="40" t="s">
        <v>13</v>
      </c>
      <c r="E5" s="16" t="s">
        <v>7</v>
      </c>
      <c r="F5" s="44" t="s">
        <v>39</v>
      </c>
      <c r="G5" s="44" t="s">
        <v>46</v>
      </c>
      <c r="H5" s="47"/>
    </row>
    <row r="6" spans="1:9" x14ac:dyDescent="0.35">
      <c r="A6" s="37"/>
      <c r="B6" s="41" t="s">
        <v>12</v>
      </c>
      <c r="C6" s="41" t="s">
        <v>30</v>
      </c>
      <c r="D6" s="41" t="s">
        <v>13</v>
      </c>
      <c r="E6" s="16" t="s">
        <v>13</v>
      </c>
      <c r="F6" s="45"/>
      <c r="G6" s="45"/>
      <c r="H6" s="47"/>
    </row>
    <row r="7" spans="1:9" ht="116" x14ac:dyDescent="0.35">
      <c r="A7" s="17" t="s">
        <v>18</v>
      </c>
      <c r="B7" s="16" t="s">
        <v>13</v>
      </c>
      <c r="C7" s="16" t="s">
        <v>29</v>
      </c>
      <c r="D7" s="16" t="s">
        <v>12</v>
      </c>
      <c r="E7" s="16" t="s">
        <v>12</v>
      </c>
      <c r="F7" s="20" t="s">
        <v>40</v>
      </c>
      <c r="G7" s="20" t="s">
        <v>45</v>
      </c>
      <c r="H7" s="47"/>
    </row>
    <row r="8" spans="1:9" ht="72.5" x14ac:dyDescent="0.35">
      <c r="A8" s="17" t="s">
        <v>19</v>
      </c>
      <c r="B8" s="16" t="s">
        <v>12</v>
      </c>
      <c r="C8" s="16" t="s">
        <v>29</v>
      </c>
      <c r="D8" s="16" t="s">
        <v>13</v>
      </c>
      <c r="E8" s="16" t="s">
        <v>12</v>
      </c>
      <c r="F8" s="20" t="s">
        <v>37</v>
      </c>
      <c r="G8" s="20" t="s">
        <v>42</v>
      </c>
      <c r="H8" s="47"/>
    </row>
    <row r="9" spans="1:9" ht="116" x14ac:dyDescent="0.35">
      <c r="A9" s="17" t="s">
        <v>34</v>
      </c>
      <c r="B9" s="16" t="s">
        <v>13</v>
      </c>
      <c r="C9" s="16" t="s">
        <v>29</v>
      </c>
      <c r="D9" s="16" t="s">
        <v>13</v>
      </c>
      <c r="E9" s="16" t="s">
        <v>12</v>
      </c>
      <c r="F9" s="20" t="s">
        <v>38</v>
      </c>
      <c r="G9" s="20" t="s">
        <v>41</v>
      </c>
      <c r="H9" s="47"/>
    </row>
    <row r="10" spans="1:9" ht="130.5" x14ac:dyDescent="0.35">
      <c r="A10" s="17" t="s">
        <v>20</v>
      </c>
      <c r="B10" s="16" t="s">
        <v>48</v>
      </c>
      <c r="C10" s="16" t="s">
        <v>29</v>
      </c>
      <c r="D10" s="16" t="s">
        <v>13</v>
      </c>
      <c r="E10" s="16" t="s">
        <v>13</v>
      </c>
      <c r="F10" s="34" t="s">
        <v>43</v>
      </c>
      <c r="G10" s="30" t="s">
        <v>44</v>
      </c>
      <c r="H10" s="48"/>
      <c r="I10" s="35"/>
    </row>
  </sheetData>
  <mergeCells count="13">
    <mergeCell ref="F5:F6"/>
    <mergeCell ref="G5:G6"/>
    <mergeCell ref="F2:F3"/>
    <mergeCell ref="G2:G3"/>
    <mergeCell ref="H2:H10"/>
    <mergeCell ref="A5:A6"/>
    <mergeCell ref="A2:A3"/>
    <mergeCell ref="B5:B6"/>
    <mergeCell ref="C5:C6"/>
    <mergeCell ref="D5:D6"/>
    <mergeCell ref="B2:B3"/>
    <mergeCell ref="C2:C3"/>
    <mergeCell ref="D2:D3"/>
  </mergeCells>
  <phoneticPr fontId="5" type="noConversion"/>
  <conditionalFormatting sqref="A2 A8:A10 A4:A5">
    <cfRule type="cellIs" dxfId="38" priority="64" operator="equal">
      <formula>"G"</formula>
    </cfRule>
    <cfRule type="cellIs" dxfId="37" priority="65" operator="equal">
      <formula>"F"</formula>
    </cfRule>
    <cfRule type="cellIs" dxfId="36" priority="66" operator="equal">
      <formula>"E"</formula>
    </cfRule>
    <cfRule type="cellIs" dxfId="35" priority="67" operator="equal">
      <formula>"D"</formula>
    </cfRule>
    <cfRule type="cellIs" dxfId="34" priority="68" operator="equal">
      <formula>"C"</formula>
    </cfRule>
    <cfRule type="cellIs" dxfId="33" priority="69" operator="equal">
      <formula>"B"</formula>
    </cfRule>
    <cfRule type="cellIs" dxfId="32" priority="70" operator="equal">
      <formula>"A"</formula>
    </cfRule>
  </conditionalFormatting>
  <conditionalFormatting sqref="A7">
    <cfRule type="cellIs" dxfId="31" priority="50" operator="equal">
      <formula>"G"</formula>
    </cfRule>
    <cfRule type="cellIs" dxfId="30" priority="51" operator="equal">
      <formula>"F"</formula>
    </cfRule>
    <cfRule type="cellIs" dxfId="29" priority="52" operator="equal">
      <formula>"E"</formula>
    </cfRule>
    <cfRule type="cellIs" dxfId="28" priority="53" operator="equal">
      <formula>"D"</formula>
    </cfRule>
    <cfRule type="cellIs" dxfId="27" priority="54" operator="equal">
      <formula>"C"</formula>
    </cfRule>
    <cfRule type="cellIs" dxfId="26" priority="55" operator="equal">
      <formula>"B"</formula>
    </cfRule>
    <cfRule type="cellIs" dxfId="25" priority="56" operator="equal">
      <formula>"A"</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0"/>
  <sheetViews>
    <sheetView topLeftCell="C1" workbookViewId="0">
      <selection activeCell="H17" sqref="H17"/>
    </sheetView>
  </sheetViews>
  <sheetFormatPr baseColWidth="10" defaultRowHeight="14.5" x14ac:dyDescent="0.35"/>
  <cols>
    <col min="1" max="2" width="20" customWidth="1"/>
    <col min="3" max="3" width="27.453125" style="12" bestFit="1" customWidth="1"/>
    <col min="10" max="10" width="12.453125" bestFit="1" customWidth="1"/>
    <col min="12" max="12" width="3.453125" customWidth="1"/>
    <col min="13" max="13" width="19.81640625" customWidth="1"/>
    <col min="16" max="16" width="3" bestFit="1" customWidth="1"/>
    <col min="17" max="17" width="8" bestFit="1" customWidth="1"/>
    <col min="18" max="21" width="21.453125" customWidth="1"/>
  </cols>
  <sheetData>
    <row r="1" spans="1:21" ht="63.5" thickBot="1" x14ac:dyDescent="0.4">
      <c r="A1" s="2" t="s">
        <v>0</v>
      </c>
      <c r="B1" s="4" t="s">
        <v>23</v>
      </c>
      <c r="C1" s="4" t="s">
        <v>1</v>
      </c>
      <c r="D1" s="2" t="s">
        <v>2</v>
      </c>
      <c r="E1" s="2" t="s">
        <v>3</v>
      </c>
      <c r="F1" s="2" t="s">
        <v>4</v>
      </c>
      <c r="G1" s="2" t="s">
        <v>5</v>
      </c>
      <c r="H1" s="2" t="s">
        <v>32</v>
      </c>
      <c r="I1" s="2" t="s">
        <v>33</v>
      </c>
      <c r="P1" s="19"/>
      <c r="Q1" s="22" t="s">
        <v>21</v>
      </c>
      <c r="R1" s="22" t="s">
        <v>9</v>
      </c>
      <c r="S1" s="22" t="s">
        <v>28</v>
      </c>
      <c r="T1" s="22" t="s">
        <v>10</v>
      </c>
      <c r="U1" s="22" t="s">
        <v>5</v>
      </c>
    </row>
    <row r="2" spans="1:21" x14ac:dyDescent="0.35">
      <c r="A2" s="1">
        <f>données!A2</f>
        <v>0</v>
      </c>
      <c r="B2" s="1">
        <f>données!B2</f>
        <v>0</v>
      </c>
      <c r="C2" s="1">
        <f>données!C2</f>
        <v>0</v>
      </c>
      <c r="D2" s="3">
        <f>IF(OR(données!D2=$M$2,données!D2=$M$3),1,0)</f>
        <v>0</v>
      </c>
      <c r="E2" s="3">
        <f>IF(données!E2&gt;0,1*(données!E2&lt;$K$2),0)</f>
        <v>0</v>
      </c>
      <c r="F2" s="3">
        <f>IF(OR(données!F2=$M$5,données!F2=$M$6),1,0)</f>
        <v>0</v>
      </c>
      <c r="G2" s="3">
        <f>IF(OR(données!G2=$M$2,données!G2=$M$3),1,0)</f>
        <v>0</v>
      </c>
      <c r="H2" s="11">
        <f t="shared" ref="H2:H33" si="0">G2+2*F2+4*E2+8*D2</f>
        <v>0</v>
      </c>
      <c r="I2" s="11" t="str">
        <f>VLOOKUP(H2,$P$2:$Q$17,2,0)</f>
        <v>A</v>
      </c>
      <c r="J2" s="13" t="s">
        <v>31</v>
      </c>
      <c r="K2" s="27">
        <v>120</v>
      </c>
      <c r="M2" s="7" t="s">
        <v>25</v>
      </c>
      <c r="N2" s="7">
        <v>1</v>
      </c>
      <c r="P2" s="16">
        <v>0</v>
      </c>
      <c r="Q2" s="29" t="s">
        <v>15</v>
      </c>
      <c r="R2" s="16" t="s">
        <v>7</v>
      </c>
      <c r="S2" s="16" t="s">
        <v>49</v>
      </c>
      <c r="T2" s="16" t="s">
        <v>12</v>
      </c>
      <c r="U2" s="16" t="s">
        <v>12</v>
      </c>
    </row>
    <row r="3" spans="1:21" x14ac:dyDescent="0.35">
      <c r="A3" s="1">
        <f>données!A3</f>
        <v>0</v>
      </c>
      <c r="B3" s="1">
        <f>données!B3</f>
        <v>0</v>
      </c>
      <c r="C3" s="1">
        <f>données!C3</f>
        <v>0</v>
      </c>
      <c r="D3" s="3">
        <f>IF(OR(données!D3=$M$2,données!D3=$M$3),1,0)</f>
        <v>0</v>
      </c>
      <c r="E3" s="3">
        <f>IF(données!E3&gt;0,1*(données!E3&lt;$K$2),0)</f>
        <v>0</v>
      </c>
      <c r="F3" s="3">
        <f>IF(OR(données!F3=$M$5,données!F3=$M$6),1,0)</f>
        <v>0</v>
      </c>
      <c r="G3" s="3">
        <f>IF(OR(données!G3=$M$2,données!G3=$M$3),1,0)</f>
        <v>0</v>
      </c>
      <c r="H3" s="11">
        <f t="shared" si="0"/>
        <v>0</v>
      </c>
      <c r="I3" s="11" t="str">
        <f t="shared" ref="I3:I66" si="1">VLOOKUP(H3,$P$2:$Q$17,2,0)</f>
        <v>A</v>
      </c>
      <c r="M3" s="7" t="s">
        <v>26</v>
      </c>
      <c r="N3" s="7">
        <v>1</v>
      </c>
      <c r="P3" s="16">
        <v>1</v>
      </c>
      <c r="Q3" s="29" t="s">
        <v>15</v>
      </c>
      <c r="R3" s="16" t="s">
        <v>7</v>
      </c>
      <c r="S3" s="16" t="s">
        <v>49</v>
      </c>
      <c r="T3" s="16" t="s">
        <v>12</v>
      </c>
      <c r="U3" s="31" t="s">
        <v>13</v>
      </c>
    </row>
    <row r="4" spans="1:21" x14ac:dyDescent="0.35">
      <c r="A4" s="1">
        <f>données!A4</f>
        <v>0</v>
      </c>
      <c r="B4" s="1">
        <f>données!B4</f>
        <v>0</v>
      </c>
      <c r="C4" s="1">
        <f>données!C4</f>
        <v>0</v>
      </c>
      <c r="D4" s="3">
        <f>IF(OR(données!D4=$M$2,données!D4=$M$3),1,0)</f>
        <v>0</v>
      </c>
      <c r="E4" s="3">
        <f>IF(données!E4&gt;0,1*(données!E4&lt;$K$2),0)</f>
        <v>0</v>
      </c>
      <c r="F4" s="3">
        <f>IF(OR(données!F4=$M$5,données!F4=$M$6),1,0)</f>
        <v>0</v>
      </c>
      <c r="G4" s="3">
        <f>IF(OR(données!G4=$M$2,données!G4=$M$3),1,0)</f>
        <v>0</v>
      </c>
      <c r="H4" s="11">
        <f t="shared" si="0"/>
        <v>0</v>
      </c>
      <c r="I4" s="11" t="str">
        <f t="shared" si="1"/>
        <v>A</v>
      </c>
      <c r="P4" s="16">
        <v>2</v>
      </c>
      <c r="Q4" s="29" t="s">
        <v>17</v>
      </c>
      <c r="R4" s="16" t="s">
        <v>7</v>
      </c>
      <c r="S4" s="16" t="s">
        <v>49</v>
      </c>
      <c r="T4" s="31" t="s">
        <v>13</v>
      </c>
      <c r="U4" s="16" t="s">
        <v>12</v>
      </c>
    </row>
    <row r="5" spans="1:21" x14ac:dyDescent="0.35">
      <c r="A5" s="1">
        <f>données!A5</f>
        <v>0</v>
      </c>
      <c r="B5" s="1">
        <f>données!B5</f>
        <v>0</v>
      </c>
      <c r="C5" s="1">
        <f>données!C5</f>
        <v>0</v>
      </c>
      <c r="D5" s="3">
        <f>IF(OR(données!D5=$M$2,données!D5=$M$3),1,0)</f>
        <v>0</v>
      </c>
      <c r="E5" s="3">
        <f>IF(données!E5&gt;0,1*(données!E5&lt;$K$2),0)</f>
        <v>0</v>
      </c>
      <c r="F5" s="3">
        <f>IF(OR(données!F5=$M$5,données!F5=$M$6),1,0)</f>
        <v>0</v>
      </c>
      <c r="G5" s="3">
        <f>IF(OR(données!G5=$M$2,données!G5=$M$3),1,0)</f>
        <v>0</v>
      </c>
      <c r="H5" s="11">
        <f t="shared" si="0"/>
        <v>0</v>
      </c>
      <c r="I5" s="11" t="str">
        <f t="shared" si="1"/>
        <v>A</v>
      </c>
      <c r="M5" s="8" t="s">
        <v>6</v>
      </c>
      <c r="N5" s="7">
        <v>1</v>
      </c>
      <c r="P5" s="16">
        <v>3</v>
      </c>
      <c r="Q5" s="29" t="s">
        <v>17</v>
      </c>
      <c r="R5" s="16" t="s">
        <v>7</v>
      </c>
      <c r="S5" s="16" t="s">
        <v>49</v>
      </c>
      <c r="T5" s="31" t="s">
        <v>13</v>
      </c>
      <c r="U5" s="31" t="s">
        <v>13</v>
      </c>
    </row>
    <row r="6" spans="1:21" x14ac:dyDescent="0.35">
      <c r="A6" s="1">
        <f>données!A6</f>
        <v>0</v>
      </c>
      <c r="B6" s="1">
        <f>données!B6</f>
        <v>0</v>
      </c>
      <c r="C6" s="1">
        <f>données!C6</f>
        <v>0</v>
      </c>
      <c r="D6" s="3">
        <f>IF(OR(données!D6=$M$2,données!D6=$M$3),1,0)</f>
        <v>0</v>
      </c>
      <c r="E6" s="3">
        <f>IF(données!E6&gt;0,1*(données!E6&lt;$K$2),0)</f>
        <v>0</v>
      </c>
      <c r="F6" s="3">
        <f>IF(OR(données!F6=$M$5,données!F6=$M$6),1,0)</f>
        <v>0</v>
      </c>
      <c r="G6" s="3">
        <f>IF(OR(données!G6=$M$2,données!G6=$M$3),1,0)</f>
        <v>0</v>
      </c>
      <c r="H6" s="11">
        <f t="shared" si="0"/>
        <v>0</v>
      </c>
      <c r="I6" s="11" t="str">
        <f t="shared" si="1"/>
        <v>A</v>
      </c>
      <c r="M6" s="8" t="s">
        <v>8</v>
      </c>
      <c r="N6" s="7">
        <v>1</v>
      </c>
      <c r="P6" s="16">
        <v>4</v>
      </c>
      <c r="Q6" s="29" t="s">
        <v>16</v>
      </c>
      <c r="R6" s="16" t="s">
        <v>7</v>
      </c>
      <c r="S6" s="31" t="s">
        <v>29</v>
      </c>
      <c r="T6" s="16" t="s">
        <v>12</v>
      </c>
      <c r="U6" s="16" t="s">
        <v>12</v>
      </c>
    </row>
    <row r="7" spans="1:21" x14ac:dyDescent="0.35">
      <c r="A7" s="1">
        <f>données!A7</f>
        <v>0</v>
      </c>
      <c r="B7" s="1">
        <f>données!B7</f>
        <v>0</v>
      </c>
      <c r="C7" s="1">
        <f>données!C7</f>
        <v>0</v>
      </c>
      <c r="D7" s="3">
        <f>IF(OR(données!D7=$M$2,données!D7=$M$3),1,0)</f>
        <v>0</v>
      </c>
      <c r="E7" s="3">
        <f>IF(données!E7&gt;0,1*(données!E7&lt;$K$2),0)</f>
        <v>0</v>
      </c>
      <c r="F7" s="3">
        <f>IF(OR(données!F7=$M$5,données!F7=$M$6),1,0)</f>
        <v>0</v>
      </c>
      <c r="G7" s="3">
        <f>IF(OR(données!G7=$M$2,données!G7=$M$3),1,0)</f>
        <v>0</v>
      </c>
      <c r="H7" s="11">
        <f t="shared" si="0"/>
        <v>0</v>
      </c>
      <c r="I7" s="11" t="str">
        <f t="shared" si="1"/>
        <v>A</v>
      </c>
      <c r="M7" s="8" t="s">
        <v>7</v>
      </c>
      <c r="N7" s="7">
        <v>0</v>
      </c>
      <c r="P7" s="16">
        <v>5</v>
      </c>
      <c r="Q7" s="29" t="s">
        <v>16</v>
      </c>
      <c r="R7" s="16" t="s">
        <v>7</v>
      </c>
      <c r="S7" s="31" t="s">
        <v>29</v>
      </c>
      <c r="T7" s="16" t="s">
        <v>12</v>
      </c>
      <c r="U7" s="31" t="s">
        <v>13</v>
      </c>
    </row>
    <row r="8" spans="1:21" x14ac:dyDescent="0.35">
      <c r="A8" s="1">
        <f>données!A8</f>
        <v>0</v>
      </c>
      <c r="B8" s="1">
        <f>données!B8</f>
        <v>0</v>
      </c>
      <c r="C8" s="1">
        <f>données!C8</f>
        <v>0</v>
      </c>
      <c r="D8" s="3">
        <f>IF(OR(données!D8=$M$2,données!D8=$M$3),1,0)</f>
        <v>0</v>
      </c>
      <c r="E8" s="3">
        <f>IF(données!E8&gt;0,1*(données!E8&lt;$K$2),0)</f>
        <v>0</v>
      </c>
      <c r="F8" s="3">
        <f>IF(OR(données!F8=$M$5,données!F8=$M$6),1,0)</f>
        <v>0</v>
      </c>
      <c r="G8" s="3">
        <f>IF(OR(données!G8=$M$2,données!G8=$M$3),1,0)</f>
        <v>0</v>
      </c>
      <c r="H8" s="11">
        <f t="shared" si="0"/>
        <v>0</v>
      </c>
      <c r="I8" s="11" t="str">
        <f t="shared" si="1"/>
        <v>A</v>
      </c>
      <c r="P8" s="16">
        <v>6</v>
      </c>
      <c r="Q8" s="29" t="s">
        <v>19</v>
      </c>
      <c r="R8" s="16" t="s">
        <v>7</v>
      </c>
      <c r="S8" s="31" t="s">
        <v>29</v>
      </c>
      <c r="T8" s="31" t="s">
        <v>13</v>
      </c>
      <c r="U8" s="16" t="s">
        <v>12</v>
      </c>
    </row>
    <row r="9" spans="1:21" x14ac:dyDescent="0.35">
      <c r="A9" s="1">
        <f>données!A9</f>
        <v>0</v>
      </c>
      <c r="B9" s="1">
        <f>données!B9</f>
        <v>0</v>
      </c>
      <c r="C9" s="1">
        <f>données!C9</f>
        <v>0</v>
      </c>
      <c r="D9" s="3">
        <f>IF(OR(données!D9=$M$2,données!D9=$M$3),1,0)</f>
        <v>0</v>
      </c>
      <c r="E9" s="3">
        <f>IF(données!E9&gt;0,1*(données!E9&lt;$K$2),0)</f>
        <v>0</v>
      </c>
      <c r="F9" s="3">
        <f>IF(OR(données!F9=$M$5,données!F9=$M$6),1,0)</f>
        <v>0</v>
      </c>
      <c r="G9" s="3">
        <f>IF(OR(données!G9=$M$2,données!G9=$M$3),1,0)</f>
        <v>0</v>
      </c>
      <c r="H9" s="11">
        <f t="shared" si="0"/>
        <v>0</v>
      </c>
      <c r="I9" s="11" t="str">
        <f t="shared" si="1"/>
        <v>A</v>
      </c>
      <c r="P9" s="16">
        <v>7</v>
      </c>
      <c r="Q9" s="29" t="s">
        <v>20</v>
      </c>
      <c r="R9" s="32" t="s">
        <v>12</v>
      </c>
      <c r="S9" s="31" t="s">
        <v>29</v>
      </c>
      <c r="T9" s="31" t="s">
        <v>13</v>
      </c>
      <c r="U9" s="31" t="s">
        <v>13</v>
      </c>
    </row>
    <row r="10" spans="1:21" x14ac:dyDescent="0.35">
      <c r="A10" s="1">
        <f>données!A10</f>
        <v>0</v>
      </c>
      <c r="B10" s="1">
        <f>données!B10</f>
        <v>0</v>
      </c>
      <c r="C10" s="1">
        <f>données!C10</f>
        <v>0</v>
      </c>
      <c r="D10" s="3">
        <f>IF(OR(données!D10=$M$2,données!D10=$M$3),1,0)</f>
        <v>0</v>
      </c>
      <c r="E10" s="3">
        <f>IF(données!E10&gt;0,1*(données!E10&lt;$K$2),0)</f>
        <v>0</v>
      </c>
      <c r="F10" s="3">
        <f>IF(OR(données!F10=$M$5,données!F10=$M$6),1,0)</f>
        <v>0</v>
      </c>
      <c r="G10" s="3">
        <f>IF(OR(données!G10=$M$2,données!G10=$M$3),1,0)</f>
        <v>0</v>
      </c>
      <c r="H10" s="11">
        <f t="shared" si="0"/>
        <v>0</v>
      </c>
      <c r="I10" s="11" t="str">
        <f t="shared" si="1"/>
        <v>A</v>
      </c>
      <c r="P10" s="16">
        <v>8</v>
      </c>
      <c r="Q10" s="29" t="s">
        <v>15</v>
      </c>
      <c r="R10" s="31" t="s">
        <v>13</v>
      </c>
      <c r="S10" s="16" t="s">
        <v>49</v>
      </c>
      <c r="T10" s="16" t="s">
        <v>12</v>
      </c>
      <c r="U10" s="16" t="s">
        <v>12</v>
      </c>
    </row>
    <row r="11" spans="1:21" x14ac:dyDescent="0.35">
      <c r="A11" s="1">
        <f>données!A11</f>
        <v>0</v>
      </c>
      <c r="B11" s="1">
        <f>données!B11</f>
        <v>0</v>
      </c>
      <c r="C11" s="1">
        <f>données!C11</f>
        <v>0</v>
      </c>
      <c r="D11" s="3">
        <f>IF(OR(données!D11=$M$2,données!D11=$M$3),1,0)</f>
        <v>0</v>
      </c>
      <c r="E11" s="3">
        <f>IF(données!E11&gt;0,1*(données!E11&lt;$K$2),0)</f>
        <v>0</v>
      </c>
      <c r="F11" s="3">
        <f>IF(OR(données!F11=$M$5,données!F11=$M$6),1,0)</f>
        <v>0</v>
      </c>
      <c r="G11" s="3">
        <f>IF(OR(données!G11=$M$2,données!G11=$M$3),1,0)</f>
        <v>0</v>
      </c>
      <c r="H11" s="11">
        <f t="shared" si="0"/>
        <v>0</v>
      </c>
      <c r="I11" s="11" t="str">
        <f t="shared" si="1"/>
        <v>A</v>
      </c>
      <c r="P11" s="33">
        <v>9</v>
      </c>
      <c r="Q11" s="29" t="s">
        <v>15</v>
      </c>
      <c r="R11" s="31" t="s">
        <v>13</v>
      </c>
      <c r="S11" s="16" t="s">
        <v>49</v>
      </c>
      <c r="T11" s="16" t="s">
        <v>12</v>
      </c>
      <c r="U11" s="31" t="s">
        <v>13</v>
      </c>
    </row>
    <row r="12" spans="1:21" x14ac:dyDescent="0.35">
      <c r="A12" s="1">
        <f>données!A12</f>
        <v>0</v>
      </c>
      <c r="B12" s="1">
        <f>données!B12</f>
        <v>0</v>
      </c>
      <c r="C12" s="1">
        <f>données!C12</f>
        <v>0</v>
      </c>
      <c r="D12" s="3">
        <f>IF(OR(données!D12=$M$2,données!D12=$M$3),1,0)</f>
        <v>0</v>
      </c>
      <c r="E12" s="3">
        <f>IF(données!E12&gt;0,1*(données!E12&lt;$K$2),0)</f>
        <v>0</v>
      </c>
      <c r="F12" s="3">
        <f>IF(OR(données!F12=$M$5,données!F12=$M$6),1,0)</f>
        <v>0</v>
      </c>
      <c r="G12" s="3">
        <f>IF(OR(données!G12=$M$2,données!G12=$M$3),1,0)</f>
        <v>0</v>
      </c>
      <c r="H12" s="11">
        <f t="shared" si="0"/>
        <v>0</v>
      </c>
      <c r="I12" s="11" t="str">
        <f t="shared" si="1"/>
        <v>A</v>
      </c>
      <c r="P12" s="33">
        <v>10</v>
      </c>
      <c r="Q12" s="29" t="s">
        <v>17</v>
      </c>
      <c r="R12" s="31" t="s">
        <v>13</v>
      </c>
      <c r="S12" s="16" t="s">
        <v>49</v>
      </c>
      <c r="T12" s="31" t="s">
        <v>13</v>
      </c>
      <c r="U12" s="16" t="s">
        <v>12</v>
      </c>
    </row>
    <row r="13" spans="1:21" x14ac:dyDescent="0.35">
      <c r="A13" s="1">
        <f>données!A13</f>
        <v>0</v>
      </c>
      <c r="B13" s="1">
        <f>données!B13</f>
        <v>0</v>
      </c>
      <c r="C13" s="1">
        <f>données!C13</f>
        <v>0</v>
      </c>
      <c r="D13" s="3">
        <f>IF(OR(données!D13=$M$2,données!D13=$M$3),1,0)</f>
        <v>0</v>
      </c>
      <c r="E13" s="3">
        <f>IF(données!E13&gt;0,1*(données!E13&lt;$K$2),0)</f>
        <v>0</v>
      </c>
      <c r="F13" s="3">
        <f>IF(OR(données!F13=$M$5,données!F13=$M$6),1,0)</f>
        <v>0</v>
      </c>
      <c r="G13" s="3">
        <f>IF(OR(données!G13=$M$2,données!G13=$M$3),1,0)</f>
        <v>0</v>
      </c>
      <c r="H13" s="11">
        <f t="shared" si="0"/>
        <v>0</v>
      </c>
      <c r="I13" s="11" t="str">
        <f t="shared" si="1"/>
        <v>A</v>
      </c>
      <c r="P13" s="16">
        <v>11</v>
      </c>
      <c r="Q13" s="29" t="s">
        <v>20</v>
      </c>
      <c r="R13" s="31" t="s">
        <v>13</v>
      </c>
      <c r="S13" s="16" t="s">
        <v>49</v>
      </c>
      <c r="T13" s="31" t="s">
        <v>13</v>
      </c>
      <c r="U13" s="31" t="s">
        <v>13</v>
      </c>
    </row>
    <row r="14" spans="1:21" x14ac:dyDescent="0.35">
      <c r="A14" s="1">
        <f>données!A14</f>
        <v>0</v>
      </c>
      <c r="B14" s="1">
        <f>données!B14</f>
        <v>0</v>
      </c>
      <c r="C14" s="1">
        <f>données!C14</f>
        <v>0</v>
      </c>
      <c r="D14" s="3">
        <f>IF(OR(données!D14=$M$2,données!D14=$M$3),1,0)</f>
        <v>0</v>
      </c>
      <c r="E14" s="3">
        <f>IF(données!E14&gt;0,1*(données!E14&lt;$K$2),0)</f>
        <v>0</v>
      </c>
      <c r="F14" s="3">
        <f>IF(OR(données!F14=$M$5,données!F14=$M$6),1,0)</f>
        <v>0</v>
      </c>
      <c r="G14" s="3">
        <f>IF(OR(données!G14=$M$2,données!G14=$M$3),1,0)</f>
        <v>0</v>
      </c>
      <c r="H14" s="11">
        <f t="shared" si="0"/>
        <v>0</v>
      </c>
      <c r="I14" s="11" t="str">
        <f t="shared" si="1"/>
        <v>A</v>
      </c>
      <c r="P14" s="16">
        <v>12</v>
      </c>
      <c r="Q14" s="29" t="s">
        <v>18</v>
      </c>
      <c r="R14" s="31" t="s">
        <v>13</v>
      </c>
      <c r="S14" s="31" t="s">
        <v>29</v>
      </c>
      <c r="T14" s="16" t="s">
        <v>12</v>
      </c>
      <c r="U14" s="16" t="s">
        <v>12</v>
      </c>
    </row>
    <row r="15" spans="1:21" x14ac:dyDescent="0.35">
      <c r="A15" s="1">
        <f>données!A15</f>
        <v>0</v>
      </c>
      <c r="B15" s="1">
        <f>données!B15</f>
        <v>0</v>
      </c>
      <c r="C15" s="1">
        <f>données!C15</f>
        <v>0</v>
      </c>
      <c r="D15" s="3">
        <f>IF(OR(données!D15=$M$2,données!D15=$M$3),1,0)</f>
        <v>0</v>
      </c>
      <c r="E15" s="3">
        <f>IF(données!E15&gt;0,1*(données!E15&lt;$K$2),0)</f>
        <v>0</v>
      </c>
      <c r="F15" s="3">
        <f>IF(OR(données!F15=$M$5,données!F15=$M$6),1,0)</f>
        <v>0</v>
      </c>
      <c r="G15" s="3">
        <f>IF(OR(données!G15=$M$2,données!G15=$M$3),1,0)</f>
        <v>0</v>
      </c>
      <c r="H15" s="11">
        <f t="shared" si="0"/>
        <v>0</v>
      </c>
      <c r="I15" s="11" t="str">
        <f t="shared" si="1"/>
        <v>A</v>
      </c>
      <c r="P15" s="16">
        <v>13</v>
      </c>
      <c r="Q15" s="29" t="s">
        <v>18</v>
      </c>
      <c r="R15" s="31" t="s">
        <v>13</v>
      </c>
      <c r="S15" s="31" t="s">
        <v>29</v>
      </c>
      <c r="T15" s="16" t="s">
        <v>12</v>
      </c>
      <c r="U15" s="31" t="s">
        <v>13</v>
      </c>
    </row>
    <row r="16" spans="1:21" x14ac:dyDescent="0.35">
      <c r="A16" s="1">
        <f>données!A16</f>
        <v>0</v>
      </c>
      <c r="B16" s="1">
        <f>données!B16</f>
        <v>0</v>
      </c>
      <c r="C16" s="1">
        <f>données!C16</f>
        <v>0</v>
      </c>
      <c r="D16" s="3">
        <f>IF(OR(données!D16=$M$2,données!D16=$M$3),1,0)</f>
        <v>0</v>
      </c>
      <c r="E16" s="3">
        <f>IF(données!E16&gt;0,1*(données!E16&lt;$K$2),0)</f>
        <v>0</v>
      </c>
      <c r="F16" s="3">
        <f>IF(OR(données!F16=$M$5,données!F16=$M$6),1,0)</f>
        <v>0</v>
      </c>
      <c r="G16" s="3">
        <f>IF(OR(données!G16=$M$2,données!G16=$M$3),1,0)</f>
        <v>0</v>
      </c>
      <c r="H16" s="11">
        <f t="shared" si="0"/>
        <v>0</v>
      </c>
      <c r="I16" s="11" t="str">
        <f t="shared" si="1"/>
        <v>A</v>
      </c>
      <c r="P16" s="16">
        <v>14</v>
      </c>
      <c r="Q16" s="29" t="s">
        <v>34</v>
      </c>
      <c r="R16" s="31" t="s">
        <v>13</v>
      </c>
      <c r="S16" s="31" t="s">
        <v>29</v>
      </c>
      <c r="T16" s="31" t="s">
        <v>13</v>
      </c>
      <c r="U16" s="16" t="s">
        <v>12</v>
      </c>
    </row>
    <row r="17" spans="1:21" x14ac:dyDescent="0.35">
      <c r="A17" s="1">
        <f>données!A17</f>
        <v>0</v>
      </c>
      <c r="B17" s="1">
        <f>données!B17</f>
        <v>0</v>
      </c>
      <c r="C17" s="1">
        <f>données!C17</f>
        <v>0</v>
      </c>
      <c r="D17" s="3">
        <f>IF(OR(données!D17=$M$2,données!D17=$M$3),1,0)</f>
        <v>0</v>
      </c>
      <c r="E17" s="3">
        <f>IF(données!E17&gt;0,1*(données!E17&lt;$K$2),0)</f>
        <v>0</v>
      </c>
      <c r="F17" s="3">
        <f>IF(OR(données!F17=$M$5,données!F17=$M$6),1,0)</f>
        <v>0</v>
      </c>
      <c r="G17" s="3">
        <f>IF(OR(données!G17=$M$2,données!G17=$M$3),1,0)</f>
        <v>0</v>
      </c>
      <c r="H17" s="11">
        <f t="shared" si="0"/>
        <v>0</v>
      </c>
      <c r="I17" s="11" t="str">
        <f t="shared" si="1"/>
        <v>A</v>
      </c>
      <c r="P17" s="16">
        <v>15</v>
      </c>
      <c r="Q17" s="29" t="s">
        <v>20</v>
      </c>
      <c r="R17" s="31" t="s">
        <v>13</v>
      </c>
      <c r="S17" s="31" t="s">
        <v>29</v>
      </c>
      <c r="T17" s="31" t="s">
        <v>13</v>
      </c>
      <c r="U17" s="31" t="s">
        <v>13</v>
      </c>
    </row>
    <row r="18" spans="1:21" x14ac:dyDescent="0.35">
      <c r="A18" s="1">
        <f>données!A18</f>
        <v>0</v>
      </c>
      <c r="B18" s="1">
        <f>données!B18</f>
        <v>0</v>
      </c>
      <c r="C18" s="1">
        <f>données!C18</f>
        <v>0</v>
      </c>
      <c r="D18" s="3">
        <f>IF(OR(données!D18=$M$2,données!D18=$M$3),1,0)</f>
        <v>0</v>
      </c>
      <c r="E18" s="3">
        <f>IF(données!E18&gt;0,1*(données!E18&lt;$K$2),0)</f>
        <v>0</v>
      </c>
      <c r="F18" s="3">
        <f>IF(OR(données!F18=$M$5,données!F18=$M$6),1,0)</f>
        <v>0</v>
      </c>
      <c r="G18" s="3">
        <f>IF(OR(données!G18=$M$2,données!G18=$M$3),1,0)</f>
        <v>0</v>
      </c>
      <c r="H18" s="11">
        <f t="shared" si="0"/>
        <v>0</v>
      </c>
      <c r="I18" s="11" t="str">
        <f t="shared" si="1"/>
        <v>A</v>
      </c>
    </row>
    <row r="19" spans="1:21" x14ac:dyDescent="0.35">
      <c r="A19" s="1">
        <f>données!A19</f>
        <v>0</v>
      </c>
      <c r="B19" s="1">
        <f>données!B19</f>
        <v>0</v>
      </c>
      <c r="C19" s="1">
        <f>données!C19</f>
        <v>0</v>
      </c>
      <c r="D19" s="3">
        <f>IF(OR(données!D19=$M$2,données!D19=$M$3),1,0)</f>
        <v>0</v>
      </c>
      <c r="E19" s="3">
        <f>IF(données!E19&gt;0,1*(données!E19&lt;$K$2),0)</f>
        <v>0</v>
      </c>
      <c r="F19" s="3">
        <f>IF(OR(données!F19=$M$5,données!F19=$M$6),1,0)</f>
        <v>0</v>
      </c>
      <c r="G19" s="3">
        <f>IF(OR(données!G19=$M$2,données!G19=$M$3),1,0)</f>
        <v>0</v>
      </c>
      <c r="H19" s="11">
        <f t="shared" si="0"/>
        <v>0</v>
      </c>
      <c r="I19" s="11" t="str">
        <f t="shared" si="1"/>
        <v>A</v>
      </c>
    </row>
    <row r="20" spans="1:21" x14ac:dyDescent="0.35">
      <c r="A20" s="1">
        <f>données!A20</f>
        <v>0</v>
      </c>
      <c r="B20" s="1">
        <f>données!B20</f>
        <v>0</v>
      </c>
      <c r="C20" s="1">
        <f>données!C20</f>
        <v>0</v>
      </c>
      <c r="D20" s="3">
        <f>IF(OR(données!D20=$M$2,données!D20=$M$3),1,0)</f>
        <v>0</v>
      </c>
      <c r="E20" s="3">
        <f>IF(données!E20&gt;0,1*(données!E20&lt;$K$2),0)</f>
        <v>0</v>
      </c>
      <c r="F20" s="3">
        <f>IF(OR(données!F20=$M$5,données!F20=$M$6),1,0)</f>
        <v>0</v>
      </c>
      <c r="G20" s="3">
        <f>IF(OR(données!G20=$M$2,données!G20=$M$3),1,0)</f>
        <v>0</v>
      </c>
      <c r="H20" s="11">
        <f t="shared" si="0"/>
        <v>0</v>
      </c>
      <c r="I20" s="11" t="str">
        <f t="shared" si="1"/>
        <v>A</v>
      </c>
    </row>
    <row r="21" spans="1:21" x14ac:dyDescent="0.35">
      <c r="A21" s="1">
        <f>données!A21</f>
        <v>0</v>
      </c>
      <c r="B21" s="1">
        <f>données!B21</f>
        <v>0</v>
      </c>
      <c r="C21" s="1">
        <f>données!C21</f>
        <v>0</v>
      </c>
      <c r="D21" s="3">
        <f>IF(OR(données!D21=$M$2,données!D21=$M$3),1,0)</f>
        <v>0</v>
      </c>
      <c r="E21" s="3">
        <f>IF(données!E21&gt;0,1*(données!E21&lt;$K$2),0)</f>
        <v>0</v>
      </c>
      <c r="F21" s="3">
        <f>IF(OR(données!F21=$M$5,données!F21=$M$6),1,0)</f>
        <v>0</v>
      </c>
      <c r="G21" s="3">
        <f>IF(OR(données!G21=$M$2,données!G21=$M$3),1,0)</f>
        <v>0</v>
      </c>
      <c r="H21" s="11">
        <f t="shared" si="0"/>
        <v>0</v>
      </c>
      <c r="I21" s="11" t="str">
        <f t="shared" si="1"/>
        <v>A</v>
      </c>
    </row>
    <row r="22" spans="1:21" x14ac:dyDescent="0.35">
      <c r="A22" s="1">
        <f>données!A22</f>
        <v>0</v>
      </c>
      <c r="B22" s="1">
        <f>données!B22</f>
        <v>0</v>
      </c>
      <c r="C22" s="1">
        <f>données!C22</f>
        <v>0</v>
      </c>
      <c r="D22" s="3">
        <f>IF(OR(données!D22=$M$2,données!D22=$M$3),1,0)</f>
        <v>0</v>
      </c>
      <c r="E22" s="3">
        <f>IF(données!E22&gt;0,1*(données!E22&lt;$K$2),0)</f>
        <v>0</v>
      </c>
      <c r="F22" s="3">
        <f>IF(OR(données!F22=$M$5,données!F22=$M$6),1,0)</f>
        <v>0</v>
      </c>
      <c r="G22" s="3">
        <f>IF(OR(données!G22=$M$2,données!G22=$M$3),1,0)</f>
        <v>0</v>
      </c>
      <c r="H22" s="11">
        <f t="shared" si="0"/>
        <v>0</v>
      </c>
      <c r="I22" s="11" t="str">
        <f t="shared" si="1"/>
        <v>A</v>
      </c>
    </row>
    <row r="23" spans="1:21" x14ac:dyDescent="0.35">
      <c r="A23" s="1">
        <f>données!A23</f>
        <v>0</v>
      </c>
      <c r="B23" s="1">
        <f>données!B23</f>
        <v>0</v>
      </c>
      <c r="C23" s="1">
        <f>données!C23</f>
        <v>0</v>
      </c>
      <c r="D23" s="3">
        <f>IF(OR(données!D23=$M$2,données!D23=$M$3),1,0)</f>
        <v>0</v>
      </c>
      <c r="E23" s="3">
        <f>IF(données!E23&gt;0,1*(données!E23&lt;$K$2),0)</f>
        <v>0</v>
      </c>
      <c r="F23" s="3">
        <f>IF(OR(données!F23=$M$5,données!F23=$M$6),1,0)</f>
        <v>0</v>
      </c>
      <c r="G23" s="3">
        <f>IF(OR(données!G23=$M$2,données!G23=$M$3),1,0)</f>
        <v>0</v>
      </c>
      <c r="H23" s="11">
        <f t="shared" si="0"/>
        <v>0</v>
      </c>
      <c r="I23" s="11" t="str">
        <f t="shared" si="1"/>
        <v>A</v>
      </c>
    </row>
    <row r="24" spans="1:21" x14ac:dyDescent="0.35">
      <c r="A24" s="1">
        <f>données!A24</f>
        <v>0</v>
      </c>
      <c r="B24" s="1">
        <f>données!B24</f>
        <v>0</v>
      </c>
      <c r="C24" s="1">
        <f>données!C24</f>
        <v>0</v>
      </c>
      <c r="D24" s="3">
        <f>IF(OR(données!D24=$M$2,données!D24=$M$3),1,0)</f>
        <v>0</v>
      </c>
      <c r="E24" s="3">
        <f>IF(données!E24&gt;0,1*(données!E24&lt;$K$2),0)</f>
        <v>0</v>
      </c>
      <c r="F24" s="3">
        <f>IF(OR(données!F24=$M$5,données!F24=$M$6),1,0)</f>
        <v>0</v>
      </c>
      <c r="G24" s="3">
        <f>IF(OR(données!G24=$M$2,données!G24=$M$3),1,0)</f>
        <v>0</v>
      </c>
      <c r="H24" s="11">
        <f t="shared" si="0"/>
        <v>0</v>
      </c>
      <c r="I24" s="11" t="str">
        <f t="shared" si="1"/>
        <v>A</v>
      </c>
    </row>
    <row r="25" spans="1:21" x14ac:dyDescent="0.35">
      <c r="A25" s="1">
        <f>données!A25</f>
        <v>0</v>
      </c>
      <c r="B25" s="1">
        <f>données!B25</f>
        <v>0</v>
      </c>
      <c r="C25" s="1">
        <f>données!C25</f>
        <v>0</v>
      </c>
      <c r="D25" s="3">
        <f>IF(OR(données!D25=$M$2,données!D25=$M$3),1,0)</f>
        <v>0</v>
      </c>
      <c r="E25" s="3">
        <f>IF(données!E25&gt;0,1*(données!E25&lt;$K$2),0)</f>
        <v>0</v>
      </c>
      <c r="F25" s="3">
        <f>IF(OR(données!F25=$M$5,données!F25=$M$6),1,0)</f>
        <v>0</v>
      </c>
      <c r="G25" s="3">
        <f>IF(OR(données!G25=$M$2,données!G25=$M$3),1,0)</f>
        <v>0</v>
      </c>
      <c r="H25" s="11">
        <f t="shared" si="0"/>
        <v>0</v>
      </c>
      <c r="I25" s="11" t="str">
        <f t="shared" si="1"/>
        <v>A</v>
      </c>
    </row>
    <row r="26" spans="1:21" x14ac:dyDescent="0.35">
      <c r="A26" s="1">
        <f>données!A26</f>
        <v>0</v>
      </c>
      <c r="B26" s="1">
        <f>données!B26</f>
        <v>0</v>
      </c>
      <c r="C26" s="1">
        <f>données!C26</f>
        <v>0</v>
      </c>
      <c r="D26" s="3">
        <f>IF(OR(données!D26=$M$2,données!D26=$M$3),1,0)</f>
        <v>0</v>
      </c>
      <c r="E26" s="3">
        <f>IF(données!E26&gt;0,1*(données!E26&lt;$K$2),0)</f>
        <v>0</v>
      </c>
      <c r="F26" s="3">
        <f>IF(OR(données!F26=$M$5,données!F26=$M$6),1,0)</f>
        <v>0</v>
      </c>
      <c r="G26" s="3">
        <f>IF(OR(données!G26=$M$2,données!G26=$M$3),1,0)</f>
        <v>0</v>
      </c>
      <c r="H26" s="11">
        <f t="shared" si="0"/>
        <v>0</v>
      </c>
      <c r="I26" s="11" t="str">
        <f t="shared" si="1"/>
        <v>A</v>
      </c>
    </row>
    <row r="27" spans="1:21" x14ac:dyDescent="0.35">
      <c r="A27" s="1">
        <f>données!A27</f>
        <v>0</v>
      </c>
      <c r="B27" s="1">
        <f>données!B27</f>
        <v>0</v>
      </c>
      <c r="C27" s="1">
        <f>données!C27</f>
        <v>0</v>
      </c>
      <c r="D27" s="3">
        <f>IF(OR(données!D27=$M$2,données!D27=$M$3),1,0)</f>
        <v>0</v>
      </c>
      <c r="E27" s="3">
        <f>IF(données!E27&gt;0,1*(données!E27&lt;$K$2),0)</f>
        <v>0</v>
      </c>
      <c r="F27" s="3">
        <f>IF(OR(données!F27=$M$5,données!F27=$M$6),1,0)</f>
        <v>0</v>
      </c>
      <c r="G27" s="3">
        <f>IF(OR(données!G27=$M$2,données!G27=$M$3),1,0)</f>
        <v>0</v>
      </c>
      <c r="H27" s="11">
        <f t="shared" si="0"/>
        <v>0</v>
      </c>
      <c r="I27" s="11" t="str">
        <f t="shared" si="1"/>
        <v>A</v>
      </c>
    </row>
    <row r="28" spans="1:21" x14ac:dyDescent="0.35">
      <c r="A28" s="1">
        <f>données!A28</f>
        <v>0</v>
      </c>
      <c r="B28" s="1">
        <f>données!B28</f>
        <v>0</v>
      </c>
      <c r="C28" s="1">
        <f>données!C28</f>
        <v>0</v>
      </c>
      <c r="D28" s="3">
        <f>IF(OR(données!D28=$M$2,données!D28=$M$3),1,0)</f>
        <v>0</v>
      </c>
      <c r="E28" s="3">
        <f>IF(données!E28&gt;0,1*(données!E28&lt;$K$2),0)</f>
        <v>0</v>
      </c>
      <c r="F28" s="3">
        <f>IF(OR(données!F28=$M$5,données!F28=$M$6),1,0)</f>
        <v>0</v>
      </c>
      <c r="G28" s="3">
        <f>IF(OR(données!G28=$M$2,données!G28=$M$3),1,0)</f>
        <v>0</v>
      </c>
      <c r="H28" s="11">
        <f t="shared" si="0"/>
        <v>0</v>
      </c>
      <c r="I28" s="11" t="str">
        <f t="shared" si="1"/>
        <v>A</v>
      </c>
    </row>
    <row r="29" spans="1:21" x14ac:dyDescent="0.35">
      <c r="A29" s="1">
        <f>données!A29</f>
        <v>0</v>
      </c>
      <c r="B29" s="1">
        <f>données!B29</f>
        <v>0</v>
      </c>
      <c r="C29" s="1">
        <f>données!C29</f>
        <v>0</v>
      </c>
      <c r="D29" s="3">
        <f>IF(OR(données!D29=$M$2,données!D29=$M$3),1,0)</f>
        <v>0</v>
      </c>
      <c r="E29" s="3">
        <f>IF(données!E29&gt;0,1*(données!E29&lt;$K$2),0)</f>
        <v>0</v>
      </c>
      <c r="F29" s="3">
        <f>IF(OR(données!F29=$M$5,données!F29=$M$6),1,0)</f>
        <v>0</v>
      </c>
      <c r="G29" s="3">
        <f>IF(OR(données!G29=$M$2,données!G29=$M$3),1,0)</f>
        <v>0</v>
      </c>
      <c r="H29" s="11">
        <f t="shared" si="0"/>
        <v>0</v>
      </c>
      <c r="I29" s="11" t="str">
        <f t="shared" si="1"/>
        <v>A</v>
      </c>
    </row>
    <row r="30" spans="1:21" x14ac:dyDescent="0.35">
      <c r="A30" s="1">
        <f>données!A30</f>
        <v>0</v>
      </c>
      <c r="B30" s="1">
        <f>données!B30</f>
        <v>0</v>
      </c>
      <c r="C30" s="1">
        <f>données!C30</f>
        <v>0</v>
      </c>
      <c r="D30" s="3">
        <f>IF(OR(données!D30=$M$2,données!D30=$M$3),1,0)</f>
        <v>0</v>
      </c>
      <c r="E30" s="3">
        <f>IF(données!E30&gt;0,1*(données!E30&lt;$K$2),0)</f>
        <v>0</v>
      </c>
      <c r="F30" s="3">
        <f>IF(OR(données!F30=$M$5,données!F30=$M$6),1,0)</f>
        <v>0</v>
      </c>
      <c r="G30" s="3">
        <f>IF(OR(données!G30=$M$2,données!G30=$M$3),1,0)</f>
        <v>0</v>
      </c>
      <c r="H30" s="11">
        <f t="shared" si="0"/>
        <v>0</v>
      </c>
      <c r="I30" s="11" t="str">
        <f t="shared" si="1"/>
        <v>A</v>
      </c>
    </row>
    <row r="31" spans="1:21" x14ac:dyDescent="0.35">
      <c r="A31" s="1">
        <f>données!A31</f>
        <v>0</v>
      </c>
      <c r="B31" s="1">
        <f>données!B31</f>
        <v>0</v>
      </c>
      <c r="C31" s="1">
        <f>données!C31</f>
        <v>0</v>
      </c>
      <c r="D31" s="3">
        <f>IF(OR(données!D31=$M$2,données!D31=$M$3),1,0)</f>
        <v>0</v>
      </c>
      <c r="E31" s="3">
        <f>IF(données!E31&gt;0,1*(données!E31&lt;$K$2),0)</f>
        <v>0</v>
      </c>
      <c r="F31" s="3">
        <f>IF(OR(données!F31=$M$5,données!F31=$M$6),1,0)</f>
        <v>0</v>
      </c>
      <c r="G31" s="3">
        <f>IF(OR(données!G31=$M$2,données!G31=$M$3),1,0)</f>
        <v>0</v>
      </c>
      <c r="H31" s="11">
        <f t="shared" si="0"/>
        <v>0</v>
      </c>
      <c r="I31" s="11" t="str">
        <f t="shared" si="1"/>
        <v>A</v>
      </c>
    </row>
    <row r="32" spans="1:21" x14ac:dyDescent="0.35">
      <c r="A32" s="1">
        <f>données!A32</f>
        <v>0</v>
      </c>
      <c r="B32" s="1">
        <f>données!B32</f>
        <v>0</v>
      </c>
      <c r="C32" s="1">
        <f>données!C32</f>
        <v>0</v>
      </c>
      <c r="D32" s="3">
        <f>IF(OR(données!D32=$M$2,données!D32=$M$3),1,0)</f>
        <v>0</v>
      </c>
      <c r="E32" s="3">
        <f>IF(données!E32&gt;0,1*(données!E32&lt;$K$2),0)</f>
        <v>0</v>
      </c>
      <c r="F32" s="3">
        <f>IF(OR(données!F32=$M$5,données!F32=$M$6),1,0)</f>
        <v>0</v>
      </c>
      <c r="G32" s="3">
        <f>IF(OR(données!G32=$M$2,données!G32=$M$3),1,0)</f>
        <v>0</v>
      </c>
      <c r="H32" s="11">
        <f t="shared" si="0"/>
        <v>0</v>
      </c>
      <c r="I32" s="11" t="str">
        <f t="shared" si="1"/>
        <v>A</v>
      </c>
    </row>
    <row r="33" spans="1:9" x14ac:dyDescent="0.35">
      <c r="A33" s="1">
        <f>données!A33</f>
        <v>0</v>
      </c>
      <c r="B33" s="1">
        <f>données!B33</f>
        <v>0</v>
      </c>
      <c r="C33" s="1">
        <f>données!C33</f>
        <v>0</v>
      </c>
      <c r="D33" s="3">
        <f>IF(OR(données!D33=$M$2,données!D33=$M$3),1,0)</f>
        <v>0</v>
      </c>
      <c r="E33" s="3">
        <f>IF(données!E33&gt;0,1*(données!E33&lt;$K$2),0)</f>
        <v>0</v>
      </c>
      <c r="F33" s="3">
        <f>IF(OR(données!F33=$M$5,données!F33=$M$6),1,0)</f>
        <v>0</v>
      </c>
      <c r="G33" s="3">
        <f>IF(OR(données!G33=$M$2,données!G33=$M$3),1,0)</f>
        <v>0</v>
      </c>
      <c r="H33" s="11">
        <f t="shared" si="0"/>
        <v>0</v>
      </c>
      <c r="I33" s="11" t="str">
        <f t="shared" si="1"/>
        <v>A</v>
      </c>
    </row>
    <row r="34" spans="1:9" x14ac:dyDescent="0.35">
      <c r="A34" s="1">
        <f>données!A34</f>
        <v>0</v>
      </c>
      <c r="B34" s="1">
        <f>données!B34</f>
        <v>0</v>
      </c>
      <c r="C34" s="1">
        <f>données!C34</f>
        <v>0</v>
      </c>
      <c r="D34" s="3">
        <f>IF(OR(données!D34=$M$2,données!D34=$M$3),1,0)</f>
        <v>0</v>
      </c>
      <c r="E34" s="3">
        <f>IF(données!E34&gt;0,1*(données!E34&lt;$K$2),0)</f>
        <v>0</v>
      </c>
      <c r="F34" s="3">
        <f>IF(OR(données!F34=$M$5,données!F34=$M$6),1,0)</f>
        <v>0</v>
      </c>
      <c r="G34" s="3">
        <f>IF(OR(données!G34=$M$2,données!G34=$M$3),1,0)</f>
        <v>0</v>
      </c>
      <c r="H34" s="11">
        <f t="shared" ref="H34:H65" si="2">G34+2*F34+4*E34+8*D34</f>
        <v>0</v>
      </c>
      <c r="I34" s="11" t="str">
        <f t="shared" si="1"/>
        <v>A</v>
      </c>
    </row>
    <row r="35" spans="1:9" x14ac:dyDescent="0.35">
      <c r="A35" s="1">
        <f>données!A35</f>
        <v>0</v>
      </c>
      <c r="B35" s="1">
        <f>données!B35</f>
        <v>0</v>
      </c>
      <c r="C35" s="1">
        <f>données!C35</f>
        <v>0</v>
      </c>
      <c r="D35" s="3">
        <f>IF(OR(données!D35=$M$2,données!D35=$M$3),1,0)</f>
        <v>0</v>
      </c>
      <c r="E35" s="3">
        <f>IF(données!E35&gt;0,1*(données!E35&lt;$K$2),0)</f>
        <v>0</v>
      </c>
      <c r="F35" s="3">
        <f>IF(OR(données!F35=$M$5,données!F35=$M$6),1,0)</f>
        <v>0</v>
      </c>
      <c r="G35" s="3">
        <f>IF(OR(données!G35=$M$2,données!G35=$M$3),1,0)</f>
        <v>0</v>
      </c>
      <c r="H35" s="11">
        <f t="shared" si="2"/>
        <v>0</v>
      </c>
      <c r="I35" s="11" t="str">
        <f t="shared" si="1"/>
        <v>A</v>
      </c>
    </row>
    <row r="36" spans="1:9" x14ac:dyDescent="0.35">
      <c r="A36" s="1">
        <f>données!A36</f>
        <v>0</v>
      </c>
      <c r="B36" s="1">
        <f>données!B36</f>
        <v>0</v>
      </c>
      <c r="C36" s="1">
        <f>données!C36</f>
        <v>0</v>
      </c>
      <c r="D36" s="3">
        <f>IF(OR(données!D36=$M$2,données!D36=$M$3),1,0)</f>
        <v>0</v>
      </c>
      <c r="E36" s="3">
        <f>IF(données!E36&gt;0,1*(données!E36&lt;$K$2),0)</f>
        <v>0</v>
      </c>
      <c r="F36" s="3">
        <f>IF(OR(données!F36=$M$5,données!F36=$M$6),1,0)</f>
        <v>0</v>
      </c>
      <c r="G36" s="3">
        <f>IF(OR(données!G36=$M$2,données!G36=$M$3),1,0)</f>
        <v>0</v>
      </c>
      <c r="H36" s="11">
        <f t="shared" si="2"/>
        <v>0</v>
      </c>
      <c r="I36" s="11" t="str">
        <f t="shared" si="1"/>
        <v>A</v>
      </c>
    </row>
    <row r="37" spans="1:9" x14ac:dyDescent="0.35">
      <c r="A37" s="1">
        <f>données!A37</f>
        <v>0</v>
      </c>
      <c r="B37" s="1">
        <f>données!B37</f>
        <v>0</v>
      </c>
      <c r="C37" s="1">
        <f>données!C37</f>
        <v>0</v>
      </c>
      <c r="D37" s="3">
        <f>IF(OR(données!D37=$M$2,données!D37=$M$3),1,0)</f>
        <v>0</v>
      </c>
      <c r="E37" s="3">
        <f>IF(données!E37&gt;0,1*(données!E37&lt;$K$2),0)</f>
        <v>0</v>
      </c>
      <c r="F37" s="3">
        <f>IF(OR(données!F37=$M$5,données!F37=$M$6),1,0)</f>
        <v>0</v>
      </c>
      <c r="G37" s="3">
        <f>IF(OR(données!G37=$M$2,données!G37=$M$3),1,0)</f>
        <v>0</v>
      </c>
      <c r="H37" s="11">
        <f t="shared" si="2"/>
        <v>0</v>
      </c>
      <c r="I37" s="11" t="str">
        <f t="shared" si="1"/>
        <v>A</v>
      </c>
    </row>
    <row r="38" spans="1:9" x14ac:dyDescent="0.35">
      <c r="A38" s="1">
        <f>données!A38</f>
        <v>0</v>
      </c>
      <c r="B38" s="1">
        <f>données!B38</f>
        <v>0</v>
      </c>
      <c r="C38" s="1">
        <f>données!C38</f>
        <v>0</v>
      </c>
      <c r="D38" s="3">
        <f>IF(OR(données!D38=$M$2,données!D38=$M$3),1,0)</f>
        <v>0</v>
      </c>
      <c r="E38" s="3">
        <f>IF(données!E38&gt;0,1*(données!E38&lt;$K$2),0)</f>
        <v>0</v>
      </c>
      <c r="F38" s="3">
        <f>IF(OR(données!F38=$M$5,données!F38=$M$6),1,0)</f>
        <v>0</v>
      </c>
      <c r="G38" s="3">
        <f>IF(OR(données!G38=$M$2,données!G38=$M$3),1,0)</f>
        <v>0</v>
      </c>
      <c r="H38" s="11">
        <f t="shared" si="2"/>
        <v>0</v>
      </c>
      <c r="I38" s="11" t="str">
        <f t="shared" si="1"/>
        <v>A</v>
      </c>
    </row>
    <row r="39" spans="1:9" x14ac:dyDescent="0.35">
      <c r="A39" s="1">
        <f>données!A39</f>
        <v>0</v>
      </c>
      <c r="B39" s="1">
        <f>données!B39</f>
        <v>0</v>
      </c>
      <c r="C39" s="1">
        <f>données!C39</f>
        <v>0</v>
      </c>
      <c r="D39" s="3">
        <f>IF(OR(données!D39=$M$2,données!D39=$M$3),1,0)</f>
        <v>0</v>
      </c>
      <c r="E39" s="3">
        <f>IF(données!E39&gt;0,1*(données!E39&lt;$K$2),0)</f>
        <v>0</v>
      </c>
      <c r="F39" s="3">
        <f>IF(OR(données!F39=$M$5,données!F39=$M$6),1,0)</f>
        <v>0</v>
      </c>
      <c r="G39" s="3">
        <f>IF(OR(données!G39=$M$2,données!G39=$M$3),1,0)</f>
        <v>0</v>
      </c>
      <c r="H39" s="11">
        <f t="shared" si="2"/>
        <v>0</v>
      </c>
      <c r="I39" s="11" t="str">
        <f t="shared" si="1"/>
        <v>A</v>
      </c>
    </row>
    <row r="40" spans="1:9" x14ac:dyDescent="0.35">
      <c r="A40" s="1">
        <f>données!A40</f>
        <v>0</v>
      </c>
      <c r="B40" s="1">
        <f>données!B40</f>
        <v>0</v>
      </c>
      <c r="C40" s="1">
        <f>données!C40</f>
        <v>0</v>
      </c>
      <c r="D40" s="3">
        <f>IF(OR(données!D40=$M$2,données!D40=$M$3),1,0)</f>
        <v>0</v>
      </c>
      <c r="E40" s="3">
        <f>IF(données!E40&gt;0,1*(données!E40&lt;$K$2),0)</f>
        <v>0</v>
      </c>
      <c r="F40" s="3">
        <f>IF(OR(données!F40=$M$5,données!F40=$M$6),1,0)</f>
        <v>0</v>
      </c>
      <c r="G40" s="3">
        <f>IF(OR(données!G40=$M$2,données!G40=$M$3),1,0)</f>
        <v>0</v>
      </c>
      <c r="H40" s="11">
        <f t="shared" si="2"/>
        <v>0</v>
      </c>
      <c r="I40" s="11" t="str">
        <f t="shared" si="1"/>
        <v>A</v>
      </c>
    </row>
    <row r="41" spans="1:9" x14ac:dyDescent="0.35">
      <c r="A41" s="1">
        <f>données!A41</f>
        <v>0</v>
      </c>
      <c r="B41" s="1">
        <f>données!B41</f>
        <v>0</v>
      </c>
      <c r="C41" s="1">
        <f>données!C41</f>
        <v>0</v>
      </c>
      <c r="D41" s="3">
        <f>IF(OR(données!D41=$M$2,données!D41=$M$3),1,0)</f>
        <v>0</v>
      </c>
      <c r="E41" s="3">
        <f>IF(données!E41&gt;0,1*(données!E41&lt;$K$2),0)</f>
        <v>0</v>
      </c>
      <c r="F41" s="3">
        <f>IF(OR(données!F41=$M$5,données!F41=$M$6),1,0)</f>
        <v>0</v>
      </c>
      <c r="G41" s="3">
        <f>IF(OR(données!G41=$M$2,données!G41=$M$3),1,0)</f>
        <v>0</v>
      </c>
      <c r="H41" s="11">
        <f t="shared" si="2"/>
        <v>0</v>
      </c>
      <c r="I41" s="11" t="str">
        <f t="shared" si="1"/>
        <v>A</v>
      </c>
    </row>
    <row r="42" spans="1:9" x14ac:dyDescent="0.35">
      <c r="A42" s="1">
        <f>données!A42</f>
        <v>0</v>
      </c>
      <c r="B42" s="1">
        <f>données!B42</f>
        <v>0</v>
      </c>
      <c r="C42" s="1">
        <f>données!C42</f>
        <v>0</v>
      </c>
      <c r="D42" s="3">
        <f>IF(OR(données!D42=$M$2,données!D42=$M$3),1,0)</f>
        <v>0</v>
      </c>
      <c r="E42" s="3">
        <f>IF(données!E42&gt;0,1*(données!E42&lt;$K$2),0)</f>
        <v>0</v>
      </c>
      <c r="F42" s="3">
        <f>IF(OR(données!F42=$M$5,données!F42=$M$6),1,0)</f>
        <v>0</v>
      </c>
      <c r="G42" s="3">
        <f>IF(OR(données!G42=$M$2,données!G42=$M$3),1,0)</f>
        <v>0</v>
      </c>
      <c r="H42" s="11">
        <f t="shared" si="2"/>
        <v>0</v>
      </c>
      <c r="I42" s="11" t="str">
        <f t="shared" si="1"/>
        <v>A</v>
      </c>
    </row>
    <row r="43" spans="1:9" x14ac:dyDescent="0.35">
      <c r="A43" s="1">
        <f>données!A43</f>
        <v>0</v>
      </c>
      <c r="B43" s="1">
        <f>données!B43</f>
        <v>0</v>
      </c>
      <c r="C43" s="1">
        <f>données!C43</f>
        <v>0</v>
      </c>
      <c r="D43" s="3">
        <f>IF(OR(données!D43=$M$2,données!D43=$M$3),1,0)</f>
        <v>0</v>
      </c>
      <c r="E43" s="3">
        <f>IF(données!E43&gt;0,1*(données!E43&lt;$K$2),0)</f>
        <v>0</v>
      </c>
      <c r="F43" s="3">
        <f>IF(OR(données!F43=$M$5,données!F43=$M$6),1,0)</f>
        <v>0</v>
      </c>
      <c r="G43" s="3">
        <f>IF(OR(données!G43=$M$2,données!G43=$M$3),1,0)</f>
        <v>0</v>
      </c>
      <c r="H43" s="11">
        <f t="shared" si="2"/>
        <v>0</v>
      </c>
      <c r="I43" s="11" t="str">
        <f t="shared" si="1"/>
        <v>A</v>
      </c>
    </row>
    <row r="44" spans="1:9" x14ac:dyDescent="0.35">
      <c r="A44" s="1">
        <f>données!A44</f>
        <v>0</v>
      </c>
      <c r="B44" s="1">
        <f>données!B44</f>
        <v>0</v>
      </c>
      <c r="C44" s="1">
        <f>données!C44</f>
        <v>0</v>
      </c>
      <c r="D44" s="3">
        <f>IF(OR(données!D44=$M$2,données!D44=$M$3),1,0)</f>
        <v>0</v>
      </c>
      <c r="E44" s="3">
        <f>IF(données!E44&gt;0,1*(données!E44&lt;$K$2),0)</f>
        <v>0</v>
      </c>
      <c r="F44" s="3">
        <f>IF(OR(données!F44=$M$5,données!F44=$M$6),1,0)</f>
        <v>0</v>
      </c>
      <c r="G44" s="3">
        <f>IF(OR(données!G44=$M$2,données!G44=$M$3),1,0)</f>
        <v>0</v>
      </c>
      <c r="H44" s="11">
        <f t="shared" si="2"/>
        <v>0</v>
      </c>
      <c r="I44" s="11" t="str">
        <f t="shared" si="1"/>
        <v>A</v>
      </c>
    </row>
    <row r="45" spans="1:9" x14ac:dyDescent="0.35">
      <c r="A45" s="1">
        <f>données!A45</f>
        <v>0</v>
      </c>
      <c r="B45" s="1">
        <f>données!B45</f>
        <v>0</v>
      </c>
      <c r="C45" s="1">
        <f>données!C45</f>
        <v>0</v>
      </c>
      <c r="D45" s="3">
        <f>IF(OR(données!D45=$M$2,données!D45=$M$3),1,0)</f>
        <v>0</v>
      </c>
      <c r="E45" s="3">
        <f>IF(données!E45&gt;0,1*(données!E45&lt;$K$2),0)</f>
        <v>0</v>
      </c>
      <c r="F45" s="3">
        <f>IF(OR(données!F45=$M$5,données!F45=$M$6),1,0)</f>
        <v>0</v>
      </c>
      <c r="G45" s="3">
        <f>IF(OR(données!G45=$M$2,données!G45=$M$3),1,0)</f>
        <v>0</v>
      </c>
      <c r="H45" s="11">
        <f t="shared" si="2"/>
        <v>0</v>
      </c>
      <c r="I45" s="11" t="str">
        <f t="shared" si="1"/>
        <v>A</v>
      </c>
    </row>
    <row r="46" spans="1:9" x14ac:dyDescent="0.35">
      <c r="A46" s="1">
        <f>données!A46</f>
        <v>0</v>
      </c>
      <c r="B46" s="1">
        <f>données!B46</f>
        <v>0</v>
      </c>
      <c r="C46" s="1">
        <f>données!C46</f>
        <v>0</v>
      </c>
      <c r="D46" s="3">
        <f>IF(OR(données!D46=$M$2,données!D46=$M$3),1,0)</f>
        <v>0</v>
      </c>
      <c r="E46" s="3">
        <f>IF(données!E46&gt;0,1*(données!E46&lt;$K$2),0)</f>
        <v>0</v>
      </c>
      <c r="F46" s="3">
        <f>IF(OR(données!F46=$M$5,données!F46=$M$6),1,0)</f>
        <v>0</v>
      </c>
      <c r="G46" s="3">
        <f>IF(OR(données!G46=$M$2,données!G46=$M$3),1,0)</f>
        <v>0</v>
      </c>
      <c r="H46" s="11">
        <f t="shared" si="2"/>
        <v>0</v>
      </c>
      <c r="I46" s="11" t="str">
        <f t="shared" si="1"/>
        <v>A</v>
      </c>
    </row>
    <row r="47" spans="1:9" x14ac:dyDescent="0.35">
      <c r="A47" s="1">
        <f>données!A47</f>
        <v>0</v>
      </c>
      <c r="B47" s="1">
        <f>données!B47</f>
        <v>0</v>
      </c>
      <c r="C47" s="1">
        <f>données!C47</f>
        <v>0</v>
      </c>
      <c r="D47" s="3">
        <f>IF(OR(données!D47=$M$2,données!D47=$M$3),1,0)</f>
        <v>0</v>
      </c>
      <c r="E47" s="3">
        <f>IF(données!E47&gt;0,1*(données!E47&lt;$K$2),0)</f>
        <v>0</v>
      </c>
      <c r="F47" s="3">
        <f>IF(OR(données!F47=$M$5,données!F47=$M$6),1,0)</f>
        <v>0</v>
      </c>
      <c r="G47" s="3">
        <f>IF(OR(données!G47=$M$2,données!G47=$M$3),1,0)</f>
        <v>0</v>
      </c>
      <c r="H47" s="11">
        <f t="shared" si="2"/>
        <v>0</v>
      </c>
      <c r="I47" s="11" t="str">
        <f t="shared" si="1"/>
        <v>A</v>
      </c>
    </row>
    <row r="48" spans="1:9" x14ac:dyDescent="0.35">
      <c r="A48" s="1">
        <f>données!A48</f>
        <v>0</v>
      </c>
      <c r="B48" s="1">
        <f>données!B48</f>
        <v>0</v>
      </c>
      <c r="C48" s="1">
        <f>données!C48</f>
        <v>0</v>
      </c>
      <c r="D48" s="3">
        <f>IF(OR(données!D48=$M$2,données!D48=$M$3),1,0)</f>
        <v>0</v>
      </c>
      <c r="E48" s="3">
        <f>IF(données!E48&gt;0,1*(données!E48&lt;$K$2),0)</f>
        <v>0</v>
      </c>
      <c r="F48" s="3">
        <f>IF(OR(données!F48=$M$5,données!F48=$M$6),1,0)</f>
        <v>0</v>
      </c>
      <c r="G48" s="3">
        <f>IF(OR(données!G48=$M$2,données!G48=$M$3),1,0)</f>
        <v>0</v>
      </c>
      <c r="H48" s="11">
        <f t="shared" si="2"/>
        <v>0</v>
      </c>
      <c r="I48" s="11" t="str">
        <f t="shared" si="1"/>
        <v>A</v>
      </c>
    </row>
    <row r="49" spans="1:9" x14ac:dyDescent="0.35">
      <c r="A49" s="1">
        <f>données!A49</f>
        <v>0</v>
      </c>
      <c r="B49" s="1">
        <f>données!B49</f>
        <v>0</v>
      </c>
      <c r="C49" s="1">
        <f>données!C49</f>
        <v>0</v>
      </c>
      <c r="D49" s="3">
        <f>IF(OR(données!D49=$M$2,données!D49=$M$3),1,0)</f>
        <v>0</v>
      </c>
      <c r="E49" s="3">
        <f>IF(données!E49&gt;0,1*(données!E49&lt;$K$2),0)</f>
        <v>0</v>
      </c>
      <c r="F49" s="3">
        <f>IF(OR(données!F49=$M$5,données!F49=$M$6),1,0)</f>
        <v>0</v>
      </c>
      <c r="G49" s="3">
        <f>IF(OR(données!G49=$M$2,données!G49=$M$3),1,0)</f>
        <v>0</v>
      </c>
      <c r="H49" s="11">
        <f t="shared" si="2"/>
        <v>0</v>
      </c>
      <c r="I49" s="11" t="str">
        <f t="shared" si="1"/>
        <v>A</v>
      </c>
    </row>
    <row r="50" spans="1:9" x14ac:dyDescent="0.35">
      <c r="A50" s="1">
        <f>données!A50</f>
        <v>0</v>
      </c>
      <c r="B50" s="1">
        <f>données!B50</f>
        <v>0</v>
      </c>
      <c r="C50" s="1">
        <f>données!C50</f>
        <v>0</v>
      </c>
      <c r="D50" s="3">
        <f>IF(OR(données!D50=$M$2,données!D50=$M$3),1,0)</f>
        <v>0</v>
      </c>
      <c r="E50" s="3">
        <f>IF(données!E50&gt;0,1*(données!E50&lt;$K$2),0)</f>
        <v>0</v>
      </c>
      <c r="F50" s="3">
        <f>IF(OR(données!F50=$M$5,données!F50=$M$6),1,0)</f>
        <v>0</v>
      </c>
      <c r="G50" s="3">
        <f>IF(OR(données!G50=$M$2,données!G50=$M$3),1,0)</f>
        <v>0</v>
      </c>
      <c r="H50" s="11">
        <f t="shared" si="2"/>
        <v>0</v>
      </c>
      <c r="I50" s="11" t="str">
        <f t="shared" si="1"/>
        <v>A</v>
      </c>
    </row>
    <row r="51" spans="1:9" x14ac:dyDescent="0.35">
      <c r="A51" s="1">
        <f>données!A51</f>
        <v>0</v>
      </c>
      <c r="B51" s="1">
        <f>données!B51</f>
        <v>0</v>
      </c>
      <c r="C51" s="1">
        <f>données!C51</f>
        <v>0</v>
      </c>
      <c r="D51" s="3">
        <f>IF(OR(données!D51=$M$2,données!D51=$M$3),1,0)</f>
        <v>0</v>
      </c>
      <c r="E51" s="3">
        <f>IF(données!E51&gt;0,1*(données!E51&lt;$K$2),0)</f>
        <v>0</v>
      </c>
      <c r="F51" s="3">
        <f>IF(OR(données!F51=$M$5,données!F51=$M$6),1,0)</f>
        <v>0</v>
      </c>
      <c r="G51" s="3">
        <f>IF(OR(données!G51=$M$2,données!G51=$M$3),1,0)</f>
        <v>0</v>
      </c>
      <c r="H51" s="11">
        <f t="shared" si="2"/>
        <v>0</v>
      </c>
      <c r="I51" s="11" t="str">
        <f t="shared" si="1"/>
        <v>A</v>
      </c>
    </row>
    <row r="52" spans="1:9" x14ac:dyDescent="0.35">
      <c r="A52" s="1">
        <f>données!A52</f>
        <v>0</v>
      </c>
      <c r="B52" s="1">
        <f>données!B52</f>
        <v>0</v>
      </c>
      <c r="C52" s="1">
        <f>données!C52</f>
        <v>0</v>
      </c>
      <c r="D52" s="3">
        <f>IF(OR(données!D52=$M$2,données!D52=$M$3),1,0)</f>
        <v>0</v>
      </c>
      <c r="E52" s="3">
        <f>IF(données!E52&gt;0,1*(données!E52&lt;$K$2),0)</f>
        <v>0</v>
      </c>
      <c r="F52" s="3">
        <f>IF(OR(données!F52=$M$5,données!F52=$M$6),1,0)</f>
        <v>0</v>
      </c>
      <c r="G52" s="3">
        <f>IF(OR(données!G52=$M$2,données!G52=$M$3),1,0)</f>
        <v>0</v>
      </c>
      <c r="H52" s="11">
        <f t="shared" si="2"/>
        <v>0</v>
      </c>
      <c r="I52" s="11" t="str">
        <f t="shared" si="1"/>
        <v>A</v>
      </c>
    </row>
    <row r="53" spans="1:9" x14ac:dyDescent="0.35">
      <c r="A53" s="1">
        <f>données!A53</f>
        <v>0</v>
      </c>
      <c r="B53" s="1">
        <f>données!B53</f>
        <v>0</v>
      </c>
      <c r="C53" s="1">
        <f>données!C53</f>
        <v>0</v>
      </c>
      <c r="D53" s="3">
        <f>IF(OR(données!D53=$M$2,données!D53=$M$3),1,0)</f>
        <v>0</v>
      </c>
      <c r="E53" s="3">
        <f>IF(données!E53&gt;0,1*(données!E53&lt;$K$2),0)</f>
        <v>0</v>
      </c>
      <c r="F53" s="3">
        <f>IF(OR(données!F53=$M$5,données!F53=$M$6),1,0)</f>
        <v>0</v>
      </c>
      <c r="G53" s="3">
        <f>IF(OR(données!G53=$M$2,données!G53=$M$3),1,0)</f>
        <v>0</v>
      </c>
      <c r="H53" s="11">
        <f t="shared" si="2"/>
        <v>0</v>
      </c>
      <c r="I53" s="11" t="str">
        <f t="shared" si="1"/>
        <v>A</v>
      </c>
    </row>
    <row r="54" spans="1:9" x14ac:dyDescent="0.35">
      <c r="A54" s="1">
        <f>données!A54</f>
        <v>0</v>
      </c>
      <c r="B54" s="1">
        <f>données!B54</f>
        <v>0</v>
      </c>
      <c r="C54" s="1">
        <f>données!C54</f>
        <v>0</v>
      </c>
      <c r="D54" s="3">
        <f>IF(OR(données!D54=$M$2,données!D54=$M$3),1,0)</f>
        <v>0</v>
      </c>
      <c r="E54" s="3">
        <f>IF(données!E54&gt;0,1*(données!E54&lt;$K$2),0)</f>
        <v>0</v>
      </c>
      <c r="F54" s="3">
        <f>IF(OR(données!F54=$M$5,données!F54=$M$6),1,0)</f>
        <v>0</v>
      </c>
      <c r="G54" s="3">
        <f>IF(OR(données!G54=$M$2,données!G54=$M$3),1,0)</f>
        <v>0</v>
      </c>
      <c r="H54" s="11">
        <f t="shared" si="2"/>
        <v>0</v>
      </c>
      <c r="I54" s="11" t="str">
        <f t="shared" si="1"/>
        <v>A</v>
      </c>
    </row>
    <row r="55" spans="1:9" x14ac:dyDescent="0.35">
      <c r="A55" s="1">
        <f>données!A55</f>
        <v>0</v>
      </c>
      <c r="B55" s="1">
        <f>données!B55</f>
        <v>0</v>
      </c>
      <c r="C55" s="1">
        <f>données!C55</f>
        <v>0</v>
      </c>
      <c r="D55" s="3">
        <f>IF(OR(données!D55=$M$2,données!D55=$M$3),1,0)</f>
        <v>0</v>
      </c>
      <c r="E55" s="3">
        <f>IF(données!E55&gt;0,1*(données!E55&lt;$K$2),0)</f>
        <v>0</v>
      </c>
      <c r="F55" s="3">
        <f>IF(OR(données!F55=$M$5,données!F55=$M$6),1,0)</f>
        <v>0</v>
      </c>
      <c r="G55" s="3">
        <f>IF(OR(données!G55=$M$2,données!G55=$M$3),1,0)</f>
        <v>0</v>
      </c>
      <c r="H55" s="11">
        <f t="shared" si="2"/>
        <v>0</v>
      </c>
      <c r="I55" s="11" t="str">
        <f t="shared" si="1"/>
        <v>A</v>
      </c>
    </row>
    <row r="56" spans="1:9" x14ac:dyDescent="0.35">
      <c r="A56" s="1">
        <f>données!A56</f>
        <v>0</v>
      </c>
      <c r="B56" s="1">
        <f>données!B56</f>
        <v>0</v>
      </c>
      <c r="C56" s="1">
        <f>données!C56</f>
        <v>0</v>
      </c>
      <c r="D56" s="3">
        <f>IF(OR(données!D56=$M$2,données!D56=$M$3),1,0)</f>
        <v>0</v>
      </c>
      <c r="E56" s="3">
        <f>IF(données!E56&gt;0,1*(données!E56&lt;$K$2),0)</f>
        <v>0</v>
      </c>
      <c r="F56" s="3">
        <f>IF(OR(données!F56=$M$5,données!F56=$M$6),1,0)</f>
        <v>0</v>
      </c>
      <c r="G56" s="3">
        <f>IF(OR(données!G56=$M$2,données!G56=$M$3),1,0)</f>
        <v>0</v>
      </c>
      <c r="H56" s="11">
        <f t="shared" si="2"/>
        <v>0</v>
      </c>
      <c r="I56" s="11" t="str">
        <f t="shared" si="1"/>
        <v>A</v>
      </c>
    </row>
    <row r="57" spans="1:9" x14ac:dyDescent="0.35">
      <c r="A57" s="1">
        <f>données!A57</f>
        <v>0</v>
      </c>
      <c r="B57" s="1">
        <f>données!B57</f>
        <v>0</v>
      </c>
      <c r="C57" s="1">
        <f>données!C57</f>
        <v>0</v>
      </c>
      <c r="D57" s="3">
        <f>IF(OR(données!D57=$M$2,données!D57=$M$3),1,0)</f>
        <v>0</v>
      </c>
      <c r="E57" s="3">
        <f>IF(données!E57&gt;0,1*(données!E57&lt;$K$2),0)</f>
        <v>0</v>
      </c>
      <c r="F57" s="3">
        <f>IF(OR(données!F57=$M$5,données!F57=$M$6),1,0)</f>
        <v>0</v>
      </c>
      <c r="G57" s="3">
        <f>IF(OR(données!G57=$M$2,données!G57=$M$3),1,0)</f>
        <v>0</v>
      </c>
      <c r="H57" s="11">
        <f t="shared" si="2"/>
        <v>0</v>
      </c>
      <c r="I57" s="11" t="str">
        <f t="shared" si="1"/>
        <v>A</v>
      </c>
    </row>
    <row r="58" spans="1:9" x14ac:dyDescent="0.35">
      <c r="A58" s="1">
        <f>données!A58</f>
        <v>0</v>
      </c>
      <c r="B58" s="1">
        <f>données!B58</f>
        <v>0</v>
      </c>
      <c r="C58" s="1">
        <f>données!C58</f>
        <v>0</v>
      </c>
      <c r="D58" s="3">
        <f>IF(OR(données!D58=$M$2,données!D58=$M$3),1,0)</f>
        <v>0</v>
      </c>
      <c r="E58" s="3">
        <f>IF(données!E58&gt;0,1*(données!E58&lt;$K$2),0)</f>
        <v>0</v>
      </c>
      <c r="F58" s="3">
        <f>IF(OR(données!F58=$M$5,données!F58=$M$6),1,0)</f>
        <v>0</v>
      </c>
      <c r="G58" s="3">
        <f>IF(OR(données!G58=$M$2,données!G58=$M$3),1,0)</f>
        <v>0</v>
      </c>
      <c r="H58" s="11">
        <f t="shared" si="2"/>
        <v>0</v>
      </c>
      <c r="I58" s="11" t="str">
        <f t="shared" si="1"/>
        <v>A</v>
      </c>
    </row>
    <row r="59" spans="1:9" x14ac:dyDescent="0.35">
      <c r="A59" s="1">
        <f>données!A59</f>
        <v>0</v>
      </c>
      <c r="B59" s="1">
        <f>données!B59</f>
        <v>0</v>
      </c>
      <c r="C59" s="1">
        <f>données!C59</f>
        <v>0</v>
      </c>
      <c r="D59" s="3">
        <f>IF(OR(données!D59=$M$2,données!D59=$M$3),1,0)</f>
        <v>0</v>
      </c>
      <c r="E59" s="3">
        <f>IF(données!E59&gt;0,1*(données!E59&lt;$K$2),0)</f>
        <v>0</v>
      </c>
      <c r="F59" s="3">
        <f>IF(OR(données!F59=$M$5,données!F59=$M$6),1,0)</f>
        <v>0</v>
      </c>
      <c r="G59" s="3">
        <f>IF(OR(données!G59=$M$2,données!G59=$M$3),1,0)</f>
        <v>0</v>
      </c>
      <c r="H59" s="11">
        <f t="shared" si="2"/>
        <v>0</v>
      </c>
      <c r="I59" s="11" t="str">
        <f t="shared" si="1"/>
        <v>A</v>
      </c>
    </row>
    <row r="60" spans="1:9" x14ac:dyDescent="0.35">
      <c r="A60" s="1">
        <f>données!A60</f>
        <v>0</v>
      </c>
      <c r="B60" s="1">
        <f>données!B60</f>
        <v>0</v>
      </c>
      <c r="C60" s="1">
        <f>données!C60</f>
        <v>0</v>
      </c>
      <c r="D60" s="3">
        <f>IF(OR(données!D60=$M$2,données!D60=$M$3),1,0)</f>
        <v>0</v>
      </c>
      <c r="E60" s="3">
        <f>IF(données!E60&gt;0,1*(données!E60&lt;$K$2),0)</f>
        <v>0</v>
      </c>
      <c r="F60" s="3">
        <f>IF(OR(données!F60=$M$5,données!F60=$M$6),1,0)</f>
        <v>0</v>
      </c>
      <c r="G60" s="3">
        <f>IF(OR(données!G60=$M$2,données!G60=$M$3),1,0)</f>
        <v>0</v>
      </c>
      <c r="H60" s="11">
        <f t="shared" si="2"/>
        <v>0</v>
      </c>
      <c r="I60" s="11" t="str">
        <f t="shared" si="1"/>
        <v>A</v>
      </c>
    </row>
    <row r="61" spans="1:9" x14ac:dyDescent="0.35">
      <c r="A61" s="1">
        <f>données!A61</f>
        <v>0</v>
      </c>
      <c r="B61" s="1">
        <f>données!B61</f>
        <v>0</v>
      </c>
      <c r="C61" s="1">
        <f>données!C61</f>
        <v>0</v>
      </c>
      <c r="D61" s="3">
        <f>IF(OR(données!D61=$M$2,données!D61=$M$3),1,0)</f>
        <v>0</v>
      </c>
      <c r="E61" s="3">
        <f>IF(données!E61&gt;0,1*(données!E61&lt;$K$2),0)</f>
        <v>0</v>
      </c>
      <c r="F61" s="3">
        <f>IF(OR(données!F61=$M$5,données!F61=$M$6),1,0)</f>
        <v>0</v>
      </c>
      <c r="G61" s="3">
        <f>IF(OR(données!G61=$M$2,données!G61=$M$3),1,0)</f>
        <v>0</v>
      </c>
      <c r="H61" s="11">
        <f t="shared" si="2"/>
        <v>0</v>
      </c>
      <c r="I61" s="11" t="str">
        <f t="shared" si="1"/>
        <v>A</v>
      </c>
    </row>
    <row r="62" spans="1:9" x14ac:dyDescent="0.35">
      <c r="A62" s="1">
        <f>données!A62</f>
        <v>0</v>
      </c>
      <c r="B62" s="1">
        <f>données!B62</f>
        <v>0</v>
      </c>
      <c r="C62" s="1">
        <f>données!C62</f>
        <v>0</v>
      </c>
      <c r="D62" s="3">
        <f>IF(OR(données!D62=$M$2,données!D62=$M$3),1,0)</f>
        <v>0</v>
      </c>
      <c r="E62" s="3">
        <f>IF(données!E62&gt;0,1*(données!E62&lt;$K$2),0)</f>
        <v>0</v>
      </c>
      <c r="F62" s="3">
        <f>IF(OR(données!F62=$M$5,données!F62=$M$6),1,0)</f>
        <v>0</v>
      </c>
      <c r="G62" s="3">
        <f>IF(OR(données!G62=$M$2,données!G62=$M$3),1,0)</f>
        <v>0</v>
      </c>
      <c r="H62" s="11">
        <f t="shared" si="2"/>
        <v>0</v>
      </c>
      <c r="I62" s="11" t="str">
        <f t="shared" si="1"/>
        <v>A</v>
      </c>
    </row>
    <row r="63" spans="1:9" x14ac:dyDescent="0.35">
      <c r="A63" s="1">
        <f>données!A63</f>
        <v>0</v>
      </c>
      <c r="B63" s="1">
        <f>données!B63</f>
        <v>0</v>
      </c>
      <c r="C63" s="1">
        <f>données!C63</f>
        <v>0</v>
      </c>
      <c r="D63" s="3">
        <f>IF(OR(données!D63=$M$2,données!D63=$M$3),1,0)</f>
        <v>0</v>
      </c>
      <c r="E63" s="3">
        <f>IF(données!E63&gt;0,1*(données!E63&lt;$K$2),0)</f>
        <v>0</v>
      </c>
      <c r="F63" s="3">
        <f>IF(OR(données!F63=$M$5,données!F63=$M$6),1,0)</f>
        <v>0</v>
      </c>
      <c r="G63" s="3">
        <f>IF(OR(données!G63=$M$2,données!G63=$M$3),1,0)</f>
        <v>0</v>
      </c>
      <c r="H63" s="11">
        <f t="shared" si="2"/>
        <v>0</v>
      </c>
      <c r="I63" s="11" t="str">
        <f t="shared" si="1"/>
        <v>A</v>
      </c>
    </row>
    <row r="64" spans="1:9" x14ac:dyDescent="0.35">
      <c r="A64" s="1">
        <f>données!A64</f>
        <v>0</v>
      </c>
      <c r="B64" s="1">
        <f>données!B64</f>
        <v>0</v>
      </c>
      <c r="C64" s="1">
        <f>données!C64</f>
        <v>0</v>
      </c>
      <c r="D64" s="3">
        <f>IF(OR(données!D64=$M$2,données!D64=$M$3),1,0)</f>
        <v>0</v>
      </c>
      <c r="E64" s="3">
        <f>IF(données!E64&gt;0,1*(données!E64&lt;$K$2),0)</f>
        <v>0</v>
      </c>
      <c r="F64" s="3">
        <f>IF(OR(données!F64=$M$5,données!F64=$M$6),1,0)</f>
        <v>0</v>
      </c>
      <c r="G64" s="3">
        <f>IF(OR(données!G64=$M$2,données!G64=$M$3),1,0)</f>
        <v>0</v>
      </c>
      <c r="H64" s="11">
        <f t="shared" si="2"/>
        <v>0</v>
      </c>
      <c r="I64" s="11" t="str">
        <f t="shared" si="1"/>
        <v>A</v>
      </c>
    </row>
    <row r="65" spans="1:9" x14ac:dyDescent="0.35">
      <c r="A65" s="1">
        <f>données!A65</f>
        <v>0</v>
      </c>
      <c r="B65" s="1">
        <f>données!B65</f>
        <v>0</v>
      </c>
      <c r="C65" s="1">
        <f>données!C65</f>
        <v>0</v>
      </c>
      <c r="D65" s="3">
        <f>IF(OR(données!D65=$M$2,données!D65=$M$3),1,0)</f>
        <v>0</v>
      </c>
      <c r="E65" s="3">
        <f>IF(données!E65&gt;0,1*(données!E65&lt;$K$2),0)</f>
        <v>0</v>
      </c>
      <c r="F65" s="3">
        <f>IF(OR(données!F65=$M$5,données!F65=$M$6),1,0)</f>
        <v>0</v>
      </c>
      <c r="G65" s="3">
        <f>IF(OR(données!G65=$M$2,données!G65=$M$3),1,0)</f>
        <v>0</v>
      </c>
      <c r="H65" s="11">
        <f t="shared" si="2"/>
        <v>0</v>
      </c>
      <c r="I65" s="11" t="str">
        <f t="shared" si="1"/>
        <v>A</v>
      </c>
    </row>
    <row r="66" spans="1:9" x14ac:dyDescent="0.35">
      <c r="A66" s="1">
        <f>données!A66</f>
        <v>0</v>
      </c>
      <c r="B66" s="1">
        <f>données!B66</f>
        <v>0</v>
      </c>
      <c r="C66" s="1">
        <f>données!C66</f>
        <v>0</v>
      </c>
      <c r="D66" s="3">
        <f>IF(OR(données!D66=$M$2,données!D66=$M$3),1,0)</f>
        <v>0</v>
      </c>
      <c r="E66" s="3">
        <f>IF(données!E66&gt;0,1*(données!E66&lt;$K$2),0)</f>
        <v>0</v>
      </c>
      <c r="F66" s="3">
        <f>IF(OR(données!F66=$M$5,données!F66=$M$6),1,0)</f>
        <v>0</v>
      </c>
      <c r="G66" s="3">
        <f>IF(OR(données!G66=$M$2,données!G66=$M$3),1,0)</f>
        <v>0</v>
      </c>
      <c r="H66" s="11">
        <f t="shared" ref="H66:H97" si="3">G66+2*F66+4*E66+8*D66</f>
        <v>0</v>
      </c>
      <c r="I66" s="11" t="str">
        <f t="shared" si="1"/>
        <v>A</v>
      </c>
    </row>
    <row r="67" spans="1:9" x14ac:dyDescent="0.35">
      <c r="A67" s="1">
        <f>données!A67</f>
        <v>0</v>
      </c>
      <c r="B67" s="1">
        <f>données!B67</f>
        <v>0</v>
      </c>
      <c r="C67" s="1">
        <f>données!C67</f>
        <v>0</v>
      </c>
      <c r="D67" s="3">
        <f>IF(OR(données!D67=$M$2,données!D67=$M$3),1,0)</f>
        <v>0</v>
      </c>
      <c r="E67" s="3">
        <f>IF(données!E67&gt;0,1*(données!E67&lt;$K$2),0)</f>
        <v>0</v>
      </c>
      <c r="F67" s="3">
        <f>IF(OR(données!F67=$M$5,données!F67=$M$6),1,0)</f>
        <v>0</v>
      </c>
      <c r="G67" s="3">
        <f>IF(OR(données!G67=$M$2,données!G67=$M$3),1,0)</f>
        <v>0</v>
      </c>
      <c r="H67" s="11">
        <f t="shared" si="3"/>
        <v>0</v>
      </c>
      <c r="I67" s="11" t="str">
        <f t="shared" ref="I67:I130" si="4">VLOOKUP(H67,$P$2:$Q$17,2,0)</f>
        <v>A</v>
      </c>
    </row>
    <row r="68" spans="1:9" x14ac:dyDescent="0.35">
      <c r="A68" s="1">
        <f>données!A68</f>
        <v>0</v>
      </c>
      <c r="B68" s="1">
        <f>données!B68</f>
        <v>0</v>
      </c>
      <c r="C68" s="1">
        <f>données!C68</f>
        <v>0</v>
      </c>
      <c r="D68" s="3">
        <f>IF(OR(données!D68=$M$2,données!D68=$M$3),1,0)</f>
        <v>0</v>
      </c>
      <c r="E68" s="3">
        <f>IF(données!E68&gt;0,1*(données!E68&lt;$K$2),0)</f>
        <v>0</v>
      </c>
      <c r="F68" s="3">
        <f>IF(OR(données!F68=$M$5,données!F68=$M$6),1,0)</f>
        <v>0</v>
      </c>
      <c r="G68" s="3">
        <f>IF(OR(données!G68=$M$2,données!G68=$M$3),1,0)</f>
        <v>0</v>
      </c>
      <c r="H68" s="11">
        <f t="shared" si="3"/>
        <v>0</v>
      </c>
      <c r="I68" s="11" t="str">
        <f t="shared" si="4"/>
        <v>A</v>
      </c>
    </row>
    <row r="69" spans="1:9" x14ac:dyDescent="0.35">
      <c r="A69" s="1">
        <f>données!A69</f>
        <v>0</v>
      </c>
      <c r="B69" s="1">
        <f>données!B69</f>
        <v>0</v>
      </c>
      <c r="C69" s="1">
        <f>données!C69</f>
        <v>0</v>
      </c>
      <c r="D69" s="3">
        <f>IF(OR(données!D69=$M$2,données!D69=$M$3),1,0)</f>
        <v>0</v>
      </c>
      <c r="E69" s="3">
        <f>IF(données!E69&gt;0,1*(données!E69&lt;$K$2),0)</f>
        <v>0</v>
      </c>
      <c r="F69" s="3">
        <f>IF(OR(données!F69=$M$5,données!F69=$M$6),1,0)</f>
        <v>0</v>
      </c>
      <c r="G69" s="3">
        <f>IF(OR(données!G69=$M$2,données!G69=$M$3),1,0)</f>
        <v>0</v>
      </c>
      <c r="H69" s="11">
        <f t="shared" si="3"/>
        <v>0</v>
      </c>
      <c r="I69" s="11" t="str">
        <f t="shared" si="4"/>
        <v>A</v>
      </c>
    </row>
    <row r="70" spans="1:9" x14ac:dyDescent="0.35">
      <c r="A70" s="1">
        <f>données!A70</f>
        <v>0</v>
      </c>
      <c r="B70" s="1">
        <f>données!B70</f>
        <v>0</v>
      </c>
      <c r="C70" s="1">
        <f>données!C70</f>
        <v>0</v>
      </c>
      <c r="D70" s="3">
        <f>IF(OR(données!D70=$M$2,données!D70=$M$3),1,0)</f>
        <v>0</v>
      </c>
      <c r="E70" s="3">
        <f>IF(données!E70&gt;0,1*(données!E70&lt;$K$2),0)</f>
        <v>0</v>
      </c>
      <c r="F70" s="3">
        <f>IF(OR(données!F70=$M$5,données!F70=$M$6),1,0)</f>
        <v>0</v>
      </c>
      <c r="G70" s="3">
        <f>IF(OR(données!G70=$M$2,données!G70=$M$3),1,0)</f>
        <v>0</v>
      </c>
      <c r="H70" s="11">
        <f t="shared" si="3"/>
        <v>0</v>
      </c>
      <c r="I70" s="11" t="str">
        <f t="shared" si="4"/>
        <v>A</v>
      </c>
    </row>
    <row r="71" spans="1:9" x14ac:dyDescent="0.35">
      <c r="A71" s="1">
        <f>données!A71</f>
        <v>0</v>
      </c>
      <c r="B71" s="1">
        <f>données!B71</f>
        <v>0</v>
      </c>
      <c r="C71" s="1">
        <f>données!C71</f>
        <v>0</v>
      </c>
      <c r="D71" s="3">
        <f>IF(OR(données!D71=$M$2,données!D71=$M$3),1,0)</f>
        <v>0</v>
      </c>
      <c r="E71" s="3">
        <f>IF(données!E71&gt;0,1*(données!E71&lt;$K$2),0)</f>
        <v>0</v>
      </c>
      <c r="F71" s="3">
        <f>IF(OR(données!F71=$M$5,données!F71=$M$6),1,0)</f>
        <v>0</v>
      </c>
      <c r="G71" s="3">
        <f>IF(OR(données!G71=$M$2,données!G71=$M$3),1,0)</f>
        <v>0</v>
      </c>
      <c r="H71" s="11">
        <f t="shared" si="3"/>
        <v>0</v>
      </c>
      <c r="I71" s="11" t="str">
        <f t="shared" si="4"/>
        <v>A</v>
      </c>
    </row>
    <row r="72" spans="1:9" x14ac:dyDescent="0.35">
      <c r="A72" s="1">
        <f>données!A72</f>
        <v>0</v>
      </c>
      <c r="B72" s="1">
        <f>données!B72</f>
        <v>0</v>
      </c>
      <c r="C72" s="1">
        <f>données!C72</f>
        <v>0</v>
      </c>
      <c r="D72" s="3">
        <f>IF(OR(données!D72=$M$2,données!D72=$M$3),1,0)</f>
        <v>0</v>
      </c>
      <c r="E72" s="3">
        <f>IF(données!E72&gt;0,1*(données!E72&lt;$K$2),0)</f>
        <v>0</v>
      </c>
      <c r="F72" s="3">
        <f>IF(OR(données!F72=$M$5,données!F72=$M$6),1,0)</f>
        <v>0</v>
      </c>
      <c r="G72" s="3">
        <f>IF(OR(données!G72=$M$2,données!G72=$M$3),1,0)</f>
        <v>0</v>
      </c>
      <c r="H72" s="11">
        <f t="shared" si="3"/>
        <v>0</v>
      </c>
      <c r="I72" s="11" t="str">
        <f t="shared" si="4"/>
        <v>A</v>
      </c>
    </row>
    <row r="73" spans="1:9" x14ac:dyDescent="0.35">
      <c r="A73" s="1">
        <f>données!A73</f>
        <v>0</v>
      </c>
      <c r="B73" s="1">
        <f>données!B73</f>
        <v>0</v>
      </c>
      <c r="C73" s="1">
        <f>données!C73</f>
        <v>0</v>
      </c>
      <c r="D73" s="3">
        <f>IF(OR(données!D73=$M$2,données!D73=$M$3),1,0)</f>
        <v>0</v>
      </c>
      <c r="E73" s="3">
        <f>IF(données!E73&gt;0,1*(données!E73&lt;$K$2),0)</f>
        <v>0</v>
      </c>
      <c r="F73" s="3">
        <f>IF(OR(données!F73=$M$5,données!F73=$M$6),1,0)</f>
        <v>0</v>
      </c>
      <c r="G73" s="3">
        <f>IF(OR(données!G73=$M$2,données!G73=$M$3),1,0)</f>
        <v>0</v>
      </c>
      <c r="H73" s="11">
        <f t="shared" si="3"/>
        <v>0</v>
      </c>
      <c r="I73" s="11" t="str">
        <f t="shared" si="4"/>
        <v>A</v>
      </c>
    </row>
    <row r="74" spans="1:9" x14ac:dyDescent="0.35">
      <c r="A74" s="1">
        <f>données!A74</f>
        <v>0</v>
      </c>
      <c r="B74" s="1">
        <f>données!B74</f>
        <v>0</v>
      </c>
      <c r="C74" s="1">
        <f>données!C74</f>
        <v>0</v>
      </c>
      <c r="D74" s="3">
        <f>IF(OR(données!D74=$M$2,données!D74=$M$3),1,0)</f>
        <v>0</v>
      </c>
      <c r="E74" s="3">
        <f>IF(données!E74&gt;0,1*(données!E74&lt;$K$2),0)</f>
        <v>0</v>
      </c>
      <c r="F74" s="3">
        <f>IF(OR(données!F74=$M$5,données!F74=$M$6),1,0)</f>
        <v>0</v>
      </c>
      <c r="G74" s="3">
        <f>IF(OR(données!G74=$M$2,données!G74=$M$3),1,0)</f>
        <v>0</v>
      </c>
      <c r="H74" s="11">
        <f t="shared" si="3"/>
        <v>0</v>
      </c>
      <c r="I74" s="11" t="str">
        <f t="shared" si="4"/>
        <v>A</v>
      </c>
    </row>
    <row r="75" spans="1:9" x14ac:dyDescent="0.35">
      <c r="A75" s="1">
        <f>données!A75</f>
        <v>0</v>
      </c>
      <c r="B75" s="1">
        <f>données!B75</f>
        <v>0</v>
      </c>
      <c r="C75" s="1">
        <f>données!C75</f>
        <v>0</v>
      </c>
      <c r="D75" s="3">
        <f>IF(OR(données!D75=$M$2,données!D75=$M$3),1,0)</f>
        <v>0</v>
      </c>
      <c r="E75" s="3">
        <f>IF(données!E75&gt;0,1*(données!E75&lt;$K$2),0)</f>
        <v>0</v>
      </c>
      <c r="F75" s="3">
        <f>IF(OR(données!F75=$M$5,données!F75=$M$6),1,0)</f>
        <v>0</v>
      </c>
      <c r="G75" s="3">
        <f>IF(OR(données!G75=$M$2,données!G75=$M$3),1,0)</f>
        <v>0</v>
      </c>
      <c r="H75" s="11">
        <f t="shared" si="3"/>
        <v>0</v>
      </c>
      <c r="I75" s="11" t="str">
        <f t="shared" si="4"/>
        <v>A</v>
      </c>
    </row>
    <row r="76" spans="1:9" x14ac:dyDescent="0.35">
      <c r="A76" s="1">
        <f>données!A76</f>
        <v>0</v>
      </c>
      <c r="B76" s="1">
        <f>données!B76</f>
        <v>0</v>
      </c>
      <c r="C76" s="1">
        <f>données!C76</f>
        <v>0</v>
      </c>
      <c r="D76" s="3">
        <f>IF(OR(données!D76=$M$2,données!D76=$M$3),1,0)</f>
        <v>0</v>
      </c>
      <c r="E76" s="3">
        <f>IF(données!E76&gt;0,1*(données!E76&lt;$K$2),0)</f>
        <v>0</v>
      </c>
      <c r="F76" s="3">
        <f>IF(OR(données!F76=$M$5,données!F76=$M$6),1,0)</f>
        <v>0</v>
      </c>
      <c r="G76" s="3">
        <f>IF(OR(données!G76=$M$2,données!G76=$M$3),1,0)</f>
        <v>0</v>
      </c>
      <c r="H76" s="11">
        <f t="shared" si="3"/>
        <v>0</v>
      </c>
      <c r="I76" s="11" t="str">
        <f t="shared" si="4"/>
        <v>A</v>
      </c>
    </row>
    <row r="77" spans="1:9" x14ac:dyDescent="0.35">
      <c r="A77" s="1">
        <f>données!A77</f>
        <v>0</v>
      </c>
      <c r="B77" s="1">
        <f>données!B77</f>
        <v>0</v>
      </c>
      <c r="C77" s="1">
        <f>données!C77</f>
        <v>0</v>
      </c>
      <c r="D77" s="3">
        <f>IF(OR(données!D77=$M$2,données!D77=$M$3),1,0)</f>
        <v>0</v>
      </c>
      <c r="E77" s="3">
        <f>IF(données!E77&gt;0,1*(données!E77&lt;$K$2),0)</f>
        <v>0</v>
      </c>
      <c r="F77" s="3">
        <f>IF(OR(données!F77=$M$5,données!F77=$M$6),1,0)</f>
        <v>0</v>
      </c>
      <c r="G77" s="3">
        <f>IF(OR(données!G77=$M$2,données!G77=$M$3),1,0)</f>
        <v>0</v>
      </c>
      <c r="H77" s="11">
        <f t="shared" si="3"/>
        <v>0</v>
      </c>
      <c r="I77" s="11" t="str">
        <f t="shared" si="4"/>
        <v>A</v>
      </c>
    </row>
    <row r="78" spans="1:9" x14ac:dyDescent="0.35">
      <c r="A78" s="1">
        <f>données!A78</f>
        <v>0</v>
      </c>
      <c r="B78" s="1">
        <f>données!B78</f>
        <v>0</v>
      </c>
      <c r="C78" s="1">
        <f>données!C78</f>
        <v>0</v>
      </c>
      <c r="D78" s="3">
        <f>IF(OR(données!D78=$M$2,données!D78=$M$3),1,0)</f>
        <v>0</v>
      </c>
      <c r="E78" s="3">
        <f>IF(données!E78&gt;0,1*(données!E78&lt;$K$2),0)</f>
        <v>0</v>
      </c>
      <c r="F78" s="3">
        <f>IF(OR(données!F78=$M$5,données!F78=$M$6),1,0)</f>
        <v>0</v>
      </c>
      <c r="G78" s="3">
        <f>IF(OR(données!G78=$M$2,données!G78=$M$3),1,0)</f>
        <v>0</v>
      </c>
      <c r="H78" s="11">
        <f t="shared" si="3"/>
        <v>0</v>
      </c>
      <c r="I78" s="11" t="str">
        <f t="shared" si="4"/>
        <v>A</v>
      </c>
    </row>
    <row r="79" spans="1:9" x14ac:dyDescent="0.35">
      <c r="A79" s="1">
        <f>données!A79</f>
        <v>0</v>
      </c>
      <c r="B79" s="1">
        <f>données!B79</f>
        <v>0</v>
      </c>
      <c r="C79" s="1">
        <f>données!C79</f>
        <v>0</v>
      </c>
      <c r="D79" s="3">
        <f>IF(OR(données!D79=$M$2,données!D79=$M$3),1,0)</f>
        <v>0</v>
      </c>
      <c r="E79" s="3">
        <f>IF(données!E79&gt;0,1*(données!E79&lt;$K$2),0)</f>
        <v>0</v>
      </c>
      <c r="F79" s="3">
        <f>IF(OR(données!F79=$M$5,données!F79=$M$6),1,0)</f>
        <v>0</v>
      </c>
      <c r="G79" s="3">
        <f>IF(OR(données!G79=$M$2,données!G79=$M$3),1,0)</f>
        <v>0</v>
      </c>
      <c r="H79" s="11">
        <f t="shared" si="3"/>
        <v>0</v>
      </c>
      <c r="I79" s="11" t="str">
        <f t="shared" si="4"/>
        <v>A</v>
      </c>
    </row>
    <row r="80" spans="1:9" x14ac:dyDescent="0.35">
      <c r="A80" s="1">
        <f>données!A80</f>
        <v>0</v>
      </c>
      <c r="B80" s="1">
        <f>données!B80</f>
        <v>0</v>
      </c>
      <c r="C80" s="1">
        <f>données!C80</f>
        <v>0</v>
      </c>
      <c r="D80" s="3">
        <f>IF(OR(données!D80=$M$2,données!D80=$M$3),1,0)</f>
        <v>0</v>
      </c>
      <c r="E80" s="3">
        <f>IF(données!E80&gt;0,1*(données!E80&lt;$K$2),0)</f>
        <v>0</v>
      </c>
      <c r="F80" s="3">
        <f>IF(OR(données!F80=$M$5,données!F80=$M$6),1,0)</f>
        <v>0</v>
      </c>
      <c r="G80" s="3">
        <f>IF(OR(données!G80=$M$2,données!G80=$M$3),1,0)</f>
        <v>0</v>
      </c>
      <c r="H80" s="11">
        <f t="shared" si="3"/>
        <v>0</v>
      </c>
      <c r="I80" s="11" t="str">
        <f t="shared" si="4"/>
        <v>A</v>
      </c>
    </row>
    <row r="81" spans="1:9" x14ac:dyDescent="0.35">
      <c r="A81" s="1">
        <f>données!A81</f>
        <v>0</v>
      </c>
      <c r="B81" s="1">
        <f>données!B81</f>
        <v>0</v>
      </c>
      <c r="C81" s="1">
        <f>données!C81</f>
        <v>0</v>
      </c>
      <c r="D81" s="3">
        <f>IF(OR(données!D81=$M$2,données!D81=$M$3),1,0)</f>
        <v>0</v>
      </c>
      <c r="E81" s="3">
        <f>IF(données!E81&gt;0,1*(données!E81&lt;$K$2),0)</f>
        <v>0</v>
      </c>
      <c r="F81" s="3">
        <f>IF(OR(données!F81=$M$5,données!F81=$M$6),1,0)</f>
        <v>0</v>
      </c>
      <c r="G81" s="3">
        <f>IF(OR(données!G81=$M$2,données!G81=$M$3),1,0)</f>
        <v>0</v>
      </c>
      <c r="H81" s="11">
        <f t="shared" si="3"/>
        <v>0</v>
      </c>
      <c r="I81" s="11" t="str">
        <f t="shared" si="4"/>
        <v>A</v>
      </c>
    </row>
    <row r="82" spans="1:9" x14ac:dyDescent="0.35">
      <c r="A82" s="1">
        <f>données!A82</f>
        <v>0</v>
      </c>
      <c r="B82" s="1">
        <f>données!B82</f>
        <v>0</v>
      </c>
      <c r="C82" s="1">
        <f>données!C82</f>
        <v>0</v>
      </c>
      <c r="D82" s="3">
        <f>IF(OR(données!D82=$M$2,données!D82=$M$3),1,0)</f>
        <v>0</v>
      </c>
      <c r="E82" s="3">
        <f>IF(données!E82&gt;0,1*(données!E82&lt;$K$2),0)</f>
        <v>0</v>
      </c>
      <c r="F82" s="3">
        <f>IF(OR(données!F82=$M$5,données!F82=$M$6),1,0)</f>
        <v>0</v>
      </c>
      <c r="G82" s="3">
        <f>IF(OR(données!G82=$M$2,données!G82=$M$3),1,0)</f>
        <v>0</v>
      </c>
      <c r="H82" s="11">
        <f t="shared" si="3"/>
        <v>0</v>
      </c>
      <c r="I82" s="11" t="str">
        <f t="shared" si="4"/>
        <v>A</v>
      </c>
    </row>
    <row r="83" spans="1:9" x14ac:dyDescent="0.35">
      <c r="A83" s="1">
        <f>données!A83</f>
        <v>0</v>
      </c>
      <c r="B83" s="1">
        <f>données!B83</f>
        <v>0</v>
      </c>
      <c r="C83" s="1">
        <f>données!C83</f>
        <v>0</v>
      </c>
      <c r="D83" s="3">
        <f>IF(OR(données!D83=$M$2,données!D83=$M$3),1,0)</f>
        <v>0</v>
      </c>
      <c r="E83" s="3">
        <f>IF(données!E83&gt;0,1*(données!E83&lt;$K$2),0)</f>
        <v>0</v>
      </c>
      <c r="F83" s="3">
        <f>IF(OR(données!F83=$M$5,données!F83=$M$6),1,0)</f>
        <v>0</v>
      </c>
      <c r="G83" s="3">
        <f>IF(OR(données!G83=$M$2,données!G83=$M$3),1,0)</f>
        <v>0</v>
      </c>
      <c r="H83" s="11">
        <f t="shared" si="3"/>
        <v>0</v>
      </c>
      <c r="I83" s="11" t="str">
        <f t="shared" si="4"/>
        <v>A</v>
      </c>
    </row>
    <row r="84" spans="1:9" x14ac:dyDescent="0.35">
      <c r="A84" s="1">
        <f>données!A84</f>
        <v>0</v>
      </c>
      <c r="B84" s="1">
        <f>données!B84</f>
        <v>0</v>
      </c>
      <c r="C84" s="1">
        <f>données!C84</f>
        <v>0</v>
      </c>
      <c r="D84" s="3">
        <f>IF(OR(données!D84=$M$2,données!D84=$M$3),1,0)</f>
        <v>0</v>
      </c>
      <c r="E84" s="3">
        <f>IF(données!E84&gt;0,1*(données!E84&lt;$K$2),0)</f>
        <v>0</v>
      </c>
      <c r="F84" s="3">
        <f>IF(OR(données!F84=$M$5,données!F84=$M$6),1,0)</f>
        <v>0</v>
      </c>
      <c r="G84" s="3">
        <f>IF(OR(données!G84=$M$2,données!G84=$M$3),1,0)</f>
        <v>0</v>
      </c>
      <c r="H84" s="11">
        <f t="shared" si="3"/>
        <v>0</v>
      </c>
      <c r="I84" s="11" t="str">
        <f t="shared" si="4"/>
        <v>A</v>
      </c>
    </row>
    <row r="85" spans="1:9" x14ac:dyDescent="0.35">
      <c r="A85" s="1">
        <f>données!A85</f>
        <v>0</v>
      </c>
      <c r="B85" s="1">
        <f>données!B85</f>
        <v>0</v>
      </c>
      <c r="C85" s="1">
        <f>données!C85</f>
        <v>0</v>
      </c>
      <c r="D85" s="3">
        <f>IF(OR(données!D85=$M$2,données!D85=$M$3),1,0)</f>
        <v>0</v>
      </c>
      <c r="E85" s="3">
        <f>IF(données!E85&gt;0,1*(données!E85&lt;$K$2),0)</f>
        <v>0</v>
      </c>
      <c r="F85" s="3">
        <f>IF(OR(données!F85=$M$5,données!F85=$M$6),1,0)</f>
        <v>0</v>
      </c>
      <c r="G85" s="3">
        <f>IF(OR(données!G85=$M$2,données!G85=$M$3),1,0)</f>
        <v>0</v>
      </c>
      <c r="H85" s="11">
        <f t="shared" si="3"/>
        <v>0</v>
      </c>
      <c r="I85" s="11" t="str">
        <f t="shared" si="4"/>
        <v>A</v>
      </c>
    </row>
    <row r="86" spans="1:9" x14ac:dyDescent="0.35">
      <c r="A86" s="1">
        <f>données!A86</f>
        <v>0</v>
      </c>
      <c r="B86" s="1">
        <f>données!B86</f>
        <v>0</v>
      </c>
      <c r="C86" s="1">
        <f>données!C86</f>
        <v>0</v>
      </c>
      <c r="D86" s="3">
        <f>IF(OR(données!D86=$M$2,données!D86=$M$3),1,0)</f>
        <v>0</v>
      </c>
      <c r="E86" s="3">
        <f>IF(données!E86&gt;0,1*(données!E86&lt;$K$2),0)</f>
        <v>0</v>
      </c>
      <c r="F86" s="3">
        <f>IF(OR(données!F86=$M$5,données!F86=$M$6),1,0)</f>
        <v>0</v>
      </c>
      <c r="G86" s="3">
        <f>IF(OR(données!G86=$M$2,données!G86=$M$3),1,0)</f>
        <v>0</v>
      </c>
      <c r="H86" s="11">
        <f t="shared" si="3"/>
        <v>0</v>
      </c>
      <c r="I86" s="11" t="str">
        <f t="shared" si="4"/>
        <v>A</v>
      </c>
    </row>
    <row r="87" spans="1:9" x14ac:dyDescent="0.35">
      <c r="A87" s="1">
        <f>données!A87</f>
        <v>0</v>
      </c>
      <c r="B87" s="1">
        <f>données!B87</f>
        <v>0</v>
      </c>
      <c r="C87" s="1">
        <f>données!C87</f>
        <v>0</v>
      </c>
      <c r="D87" s="3">
        <f>IF(OR(données!D87=$M$2,données!D87=$M$3),1,0)</f>
        <v>0</v>
      </c>
      <c r="E87" s="3">
        <f>IF(données!E87&gt;0,1*(données!E87&lt;$K$2),0)</f>
        <v>0</v>
      </c>
      <c r="F87" s="3">
        <f>IF(OR(données!F87=$M$5,données!F87=$M$6),1,0)</f>
        <v>0</v>
      </c>
      <c r="G87" s="3">
        <f>IF(OR(données!G87=$M$2,données!G87=$M$3),1,0)</f>
        <v>0</v>
      </c>
      <c r="H87" s="11">
        <f t="shared" si="3"/>
        <v>0</v>
      </c>
      <c r="I87" s="11" t="str">
        <f t="shared" si="4"/>
        <v>A</v>
      </c>
    </row>
    <row r="88" spans="1:9" x14ac:dyDescent="0.35">
      <c r="A88" s="1">
        <f>données!A88</f>
        <v>0</v>
      </c>
      <c r="B88" s="1">
        <f>données!B88</f>
        <v>0</v>
      </c>
      <c r="C88" s="1">
        <f>données!C88</f>
        <v>0</v>
      </c>
      <c r="D88" s="3">
        <f>IF(OR(données!D88=$M$2,données!D88=$M$3),1,0)</f>
        <v>0</v>
      </c>
      <c r="E88" s="3">
        <f>IF(données!E88&gt;0,1*(données!E88&lt;$K$2),0)</f>
        <v>0</v>
      </c>
      <c r="F88" s="3">
        <f>IF(OR(données!F88=$M$5,données!F88=$M$6),1,0)</f>
        <v>0</v>
      </c>
      <c r="G88" s="3">
        <f>IF(OR(données!G88=$M$2,données!G88=$M$3),1,0)</f>
        <v>0</v>
      </c>
      <c r="H88" s="11">
        <f t="shared" si="3"/>
        <v>0</v>
      </c>
      <c r="I88" s="11" t="str">
        <f t="shared" si="4"/>
        <v>A</v>
      </c>
    </row>
    <row r="89" spans="1:9" x14ac:dyDescent="0.35">
      <c r="A89" s="1">
        <f>données!A89</f>
        <v>0</v>
      </c>
      <c r="B89" s="1">
        <f>données!B89</f>
        <v>0</v>
      </c>
      <c r="C89" s="1">
        <f>données!C89</f>
        <v>0</v>
      </c>
      <c r="D89" s="3">
        <f>IF(OR(données!D89=$M$2,données!D89=$M$3),1,0)</f>
        <v>0</v>
      </c>
      <c r="E89" s="3">
        <f>IF(données!E89&gt;0,1*(données!E89&lt;$K$2),0)</f>
        <v>0</v>
      </c>
      <c r="F89" s="3">
        <f>IF(OR(données!F89=$M$5,données!F89=$M$6),1,0)</f>
        <v>0</v>
      </c>
      <c r="G89" s="3">
        <f>IF(OR(données!G89=$M$2,données!G89=$M$3),1,0)</f>
        <v>0</v>
      </c>
      <c r="H89" s="11">
        <f t="shared" si="3"/>
        <v>0</v>
      </c>
      <c r="I89" s="11" t="str">
        <f t="shared" si="4"/>
        <v>A</v>
      </c>
    </row>
    <row r="90" spans="1:9" x14ac:dyDescent="0.35">
      <c r="A90" s="1">
        <f>données!A90</f>
        <v>0</v>
      </c>
      <c r="B90" s="1">
        <f>données!B90</f>
        <v>0</v>
      </c>
      <c r="C90" s="1">
        <f>données!C90</f>
        <v>0</v>
      </c>
      <c r="D90" s="3">
        <f>IF(OR(données!D90=$M$2,données!D90=$M$3),1,0)</f>
        <v>0</v>
      </c>
      <c r="E90" s="3">
        <f>IF(données!E90&gt;0,1*(données!E90&lt;$K$2),0)</f>
        <v>0</v>
      </c>
      <c r="F90" s="3">
        <f>IF(OR(données!F90=$M$5,données!F90=$M$6),1,0)</f>
        <v>0</v>
      </c>
      <c r="G90" s="3">
        <f>IF(OR(données!G90=$M$2,données!G90=$M$3),1,0)</f>
        <v>0</v>
      </c>
      <c r="H90" s="11">
        <f t="shared" si="3"/>
        <v>0</v>
      </c>
      <c r="I90" s="11" t="str">
        <f t="shared" si="4"/>
        <v>A</v>
      </c>
    </row>
    <row r="91" spans="1:9" x14ac:dyDescent="0.35">
      <c r="A91" s="1">
        <f>données!A91</f>
        <v>0</v>
      </c>
      <c r="B91" s="1">
        <f>données!B91</f>
        <v>0</v>
      </c>
      <c r="C91" s="1">
        <f>données!C91</f>
        <v>0</v>
      </c>
      <c r="D91" s="3">
        <f>IF(OR(données!D91=$M$2,données!D91=$M$3),1,0)</f>
        <v>0</v>
      </c>
      <c r="E91" s="3">
        <f>IF(données!E91&gt;0,1*(données!E91&lt;$K$2),0)</f>
        <v>0</v>
      </c>
      <c r="F91" s="3">
        <f>IF(OR(données!F91=$M$5,données!F91=$M$6),1,0)</f>
        <v>0</v>
      </c>
      <c r="G91" s="3">
        <f>IF(OR(données!G91=$M$2,données!G91=$M$3),1,0)</f>
        <v>0</v>
      </c>
      <c r="H91" s="11">
        <f t="shared" si="3"/>
        <v>0</v>
      </c>
      <c r="I91" s="11" t="str">
        <f t="shared" si="4"/>
        <v>A</v>
      </c>
    </row>
    <row r="92" spans="1:9" x14ac:dyDescent="0.35">
      <c r="A92" s="1">
        <f>données!A92</f>
        <v>0</v>
      </c>
      <c r="B92" s="1">
        <f>données!B92</f>
        <v>0</v>
      </c>
      <c r="C92" s="1">
        <f>données!C92</f>
        <v>0</v>
      </c>
      <c r="D92" s="3">
        <f>IF(OR(données!D92=$M$2,données!D92=$M$3),1,0)</f>
        <v>0</v>
      </c>
      <c r="E92" s="3">
        <f>IF(données!E92&gt;0,1*(données!E92&lt;$K$2),0)</f>
        <v>0</v>
      </c>
      <c r="F92" s="3">
        <f>IF(OR(données!F92=$M$5,données!F92=$M$6),1,0)</f>
        <v>0</v>
      </c>
      <c r="G92" s="3">
        <f>IF(OR(données!G92=$M$2,données!G92=$M$3),1,0)</f>
        <v>0</v>
      </c>
      <c r="H92" s="11">
        <f t="shared" si="3"/>
        <v>0</v>
      </c>
      <c r="I92" s="11" t="str">
        <f t="shared" si="4"/>
        <v>A</v>
      </c>
    </row>
    <row r="93" spans="1:9" x14ac:dyDescent="0.35">
      <c r="A93" s="1">
        <f>données!A93</f>
        <v>0</v>
      </c>
      <c r="B93" s="1">
        <f>données!B93</f>
        <v>0</v>
      </c>
      <c r="C93" s="1">
        <f>données!C93</f>
        <v>0</v>
      </c>
      <c r="D93" s="3">
        <f>IF(OR(données!D93=$M$2,données!D93=$M$3),1,0)</f>
        <v>0</v>
      </c>
      <c r="E93" s="3">
        <f>IF(données!E93&gt;0,1*(données!E93&lt;$K$2),0)</f>
        <v>0</v>
      </c>
      <c r="F93" s="3">
        <f>IF(OR(données!F93=$M$5,données!F93=$M$6),1,0)</f>
        <v>0</v>
      </c>
      <c r="G93" s="3">
        <f>IF(OR(données!G93=$M$2,données!G93=$M$3),1,0)</f>
        <v>0</v>
      </c>
      <c r="H93" s="11">
        <f t="shared" si="3"/>
        <v>0</v>
      </c>
      <c r="I93" s="11" t="str">
        <f t="shared" si="4"/>
        <v>A</v>
      </c>
    </row>
    <row r="94" spans="1:9" x14ac:dyDescent="0.35">
      <c r="A94" s="1">
        <f>données!A94</f>
        <v>0</v>
      </c>
      <c r="B94" s="1">
        <f>données!B94</f>
        <v>0</v>
      </c>
      <c r="C94" s="1">
        <f>données!C94</f>
        <v>0</v>
      </c>
      <c r="D94" s="3">
        <f>IF(OR(données!D94=$M$2,données!D94=$M$3),1,0)</f>
        <v>0</v>
      </c>
      <c r="E94" s="3">
        <f>IF(données!E94&gt;0,1*(données!E94&lt;$K$2),0)</f>
        <v>0</v>
      </c>
      <c r="F94" s="3">
        <f>IF(OR(données!F94=$M$5,données!F94=$M$6),1,0)</f>
        <v>0</v>
      </c>
      <c r="G94" s="3">
        <f>IF(OR(données!G94=$M$2,données!G94=$M$3),1,0)</f>
        <v>0</v>
      </c>
      <c r="H94" s="11">
        <f t="shared" si="3"/>
        <v>0</v>
      </c>
      <c r="I94" s="11" t="str">
        <f t="shared" si="4"/>
        <v>A</v>
      </c>
    </row>
    <row r="95" spans="1:9" x14ac:dyDescent="0.35">
      <c r="A95" s="1">
        <f>données!A95</f>
        <v>0</v>
      </c>
      <c r="B95" s="1">
        <f>données!B95</f>
        <v>0</v>
      </c>
      <c r="C95" s="1">
        <f>données!C95</f>
        <v>0</v>
      </c>
      <c r="D95" s="3">
        <f>IF(OR(données!D95=$M$2,données!D95=$M$3),1,0)</f>
        <v>0</v>
      </c>
      <c r="E95" s="3">
        <f>IF(données!E95&gt;0,1*(données!E95&lt;$K$2),0)</f>
        <v>0</v>
      </c>
      <c r="F95" s="3">
        <f>IF(OR(données!F95=$M$5,données!F95=$M$6),1,0)</f>
        <v>0</v>
      </c>
      <c r="G95" s="3">
        <f>IF(OR(données!G95=$M$2,données!G95=$M$3),1,0)</f>
        <v>0</v>
      </c>
      <c r="H95" s="11">
        <f t="shared" si="3"/>
        <v>0</v>
      </c>
      <c r="I95" s="11" t="str">
        <f t="shared" si="4"/>
        <v>A</v>
      </c>
    </row>
    <row r="96" spans="1:9" x14ac:dyDescent="0.35">
      <c r="A96" s="1">
        <f>données!A96</f>
        <v>0</v>
      </c>
      <c r="B96" s="1">
        <f>données!B96</f>
        <v>0</v>
      </c>
      <c r="C96" s="1">
        <f>données!C96</f>
        <v>0</v>
      </c>
      <c r="D96" s="3">
        <f>IF(OR(données!D96=$M$2,données!D96=$M$3),1,0)</f>
        <v>0</v>
      </c>
      <c r="E96" s="3">
        <f>IF(données!E96&gt;0,1*(données!E96&lt;$K$2),0)</f>
        <v>0</v>
      </c>
      <c r="F96" s="3">
        <f>IF(OR(données!F96=$M$5,données!F96=$M$6),1,0)</f>
        <v>0</v>
      </c>
      <c r="G96" s="3">
        <f>IF(OR(données!G96=$M$2,données!G96=$M$3),1,0)</f>
        <v>0</v>
      </c>
      <c r="H96" s="11">
        <f t="shared" si="3"/>
        <v>0</v>
      </c>
      <c r="I96" s="11" t="str">
        <f t="shared" si="4"/>
        <v>A</v>
      </c>
    </row>
    <row r="97" spans="1:9" x14ac:dyDescent="0.35">
      <c r="A97" s="1">
        <f>données!A97</f>
        <v>0</v>
      </c>
      <c r="B97" s="1">
        <f>données!B97</f>
        <v>0</v>
      </c>
      <c r="C97" s="1">
        <f>données!C97</f>
        <v>0</v>
      </c>
      <c r="D97" s="3">
        <f>IF(OR(données!D97=$M$2,données!D97=$M$3),1,0)</f>
        <v>0</v>
      </c>
      <c r="E97" s="3">
        <f>IF(données!E97&gt;0,1*(données!E97&lt;$K$2),0)</f>
        <v>0</v>
      </c>
      <c r="F97" s="3">
        <f>IF(OR(données!F97=$M$5,données!F97=$M$6),1,0)</f>
        <v>0</v>
      </c>
      <c r="G97" s="3">
        <f>IF(OR(données!G97=$M$2,données!G97=$M$3),1,0)</f>
        <v>0</v>
      </c>
      <c r="H97" s="11">
        <f t="shared" si="3"/>
        <v>0</v>
      </c>
      <c r="I97" s="11" t="str">
        <f t="shared" si="4"/>
        <v>A</v>
      </c>
    </row>
    <row r="98" spans="1:9" x14ac:dyDescent="0.35">
      <c r="A98" s="1">
        <f>données!A98</f>
        <v>0</v>
      </c>
      <c r="B98" s="1">
        <f>données!B98</f>
        <v>0</v>
      </c>
      <c r="C98" s="1">
        <f>données!C98</f>
        <v>0</v>
      </c>
      <c r="D98" s="3">
        <f>IF(OR(données!D98=$M$2,données!D98=$M$3),1,0)</f>
        <v>0</v>
      </c>
      <c r="E98" s="3">
        <f>IF(données!E98&gt;0,1*(données!E98&lt;$K$2),0)</f>
        <v>0</v>
      </c>
      <c r="F98" s="3">
        <f>IF(OR(données!F98=$M$5,données!F98=$M$6),1,0)</f>
        <v>0</v>
      </c>
      <c r="G98" s="3">
        <f>IF(OR(données!G98=$M$2,données!G98=$M$3),1,0)</f>
        <v>0</v>
      </c>
      <c r="H98" s="11">
        <f t="shared" ref="H98:H129" si="5">G98+2*F98+4*E98+8*D98</f>
        <v>0</v>
      </c>
      <c r="I98" s="11" t="str">
        <f t="shared" si="4"/>
        <v>A</v>
      </c>
    </row>
    <row r="99" spans="1:9" x14ac:dyDescent="0.35">
      <c r="A99" s="1">
        <f>données!A99</f>
        <v>0</v>
      </c>
      <c r="B99" s="1">
        <f>données!B99</f>
        <v>0</v>
      </c>
      <c r="C99" s="1">
        <f>données!C99</f>
        <v>0</v>
      </c>
      <c r="D99" s="3">
        <f>IF(OR(données!D99=$M$2,données!D99=$M$3),1,0)</f>
        <v>0</v>
      </c>
      <c r="E99" s="3">
        <f>IF(données!E99&gt;0,1*(données!E99&lt;$K$2),0)</f>
        <v>0</v>
      </c>
      <c r="F99" s="3">
        <f>IF(OR(données!F99=$M$5,données!F99=$M$6),1,0)</f>
        <v>0</v>
      </c>
      <c r="G99" s="3">
        <f>IF(OR(données!G99=$M$2,données!G99=$M$3),1,0)</f>
        <v>0</v>
      </c>
      <c r="H99" s="11">
        <f t="shared" si="5"/>
        <v>0</v>
      </c>
      <c r="I99" s="11" t="str">
        <f t="shared" si="4"/>
        <v>A</v>
      </c>
    </row>
    <row r="100" spans="1:9" x14ac:dyDescent="0.35">
      <c r="A100" s="1">
        <f>données!A100</f>
        <v>0</v>
      </c>
      <c r="B100" s="1">
        <f>données!B100</f>
        <v>0</v>
      </c>
      <c r="C100" s="1">
        <f>données!C100</f>
        <v>0</v>
      </c>
      <c r="D100" s="3">
        <f>IF(OR(données!D100=$M$2,données!D100=$M$3),1,0)</f>
        <v>0</v>
      </c>
      <c r="E100" s="3">
        <f>IF(données!E100&gt;0,1*(données!E100&lt;$K$2),0)</f>
        <v>0</v>
      </c>
      <c r="F100" s="3">
        <f>IF(OR(données!F100=$M$5,données!F100=$M$6),1,0)</f>
        <v>0</v>
      </c>
      <c r="G100" s="3">
        <f>IF(OR(données!G100=$M$2,données!G100=$M$3),1,0)</f>
        <v>0</v>
      </c>
      <c r="H100" s="11">
        <f t="shared" si="5"/>
        <v>0</v>
      </c>
      <c r="I100" s="11" t="str">
        <f t="shared" si="4"/>
        <v>A</v>
      </c>
    </row>
    <row r="101" spans="1:9" x14ac:dyDescent="0.35">
      <c r="A101" s="1">
        <f>données!A101</f>
        <v>0</v>
      </c>
      <c r="B101" s="1">
        <f>données!B101</f>
        <v>0</v>
      </c>
      <c r="C101" s="1">
        <f>données!C101</f>
        <v>0</v>
      </c>
      <c r="D101" s="3">
        <f>IF(OR(données!D101=$M$2,données!D101=$M$3),1,0)</f>
        <v>0</v>
      </c>
      <c r="E101" s="3">
        <f>IF(données!E101&gt;0,1*(données!E101&lt;$K$2),0)</f>
        <v>0</v>
      </c>
      <c r="F101" s="3">
        <f>IF(OR(données!F101=$M$5,données!F101=$M$6),1,0)</f>
        <v>0</v>
      </c>
      <c r="G101" s="3">
        <f>IF(OR(données!G101=$M$2,données!G101=$M$3),1,0)</f>
        <v>0</v>
      </c>
      <c r="H101" s="11">
        <f t="shared" si="5"/>
        <v>0</v>
      </c>
      <c r="I101" s="11" t="str">
        <f t="shared" si="4"/>
        <v>A</v>
      </c>
    </row>
    <row r="102" spans="1:9" x14ac:dyDescent="0.35">
      <c r="A102" s="1">
        <f>données!A102</f>
        <v>0</v>
      </c>
      <c r="B102" s="1">
        <f>données!B102</f>
        <v>0</v>
      </c>
      <c r="C102" s="1">
        <f>données!C102</f>
        <v>0</v>
      </c>
      <c r="D102" s="3">
        <f>IF(OR(données!D102=$M$2,données!D102=$M$3),1,0)</f>
        <v>0</v>
      </c>
      <c r="E102" s="3">
        <f>IF(données!E102&gt;0,1*(données!E102&lt;$K$2),0)</f>
        <v>0</v>
      </c>
      <c r="F102" s="3">
        <f>IF(OR(données!F102=$M$5,données!F102=$M$6),1,0)</f>
        <v>0</v>
      </c>
      <c r="G102" s="3">
        <f>IF(OR(données!G102=$M$2,données!G102=$M$3),1,0)</f>
        <v>0</v>
      </c>
      <c r="H102" s="11">
        <f t="shared" si="5"/>
        <v>0</v>
      </c>
      <c r="I102" s="11" t="str">
        <f t="shared" si="4"/>
        <v>A</v>
      </c>
    </row>
    <row r="103" spans="1:9" x14ac:dyDescent="0.35">
      <c r="A103" s="1">
        <f>données!A103</f>
        <v>0</v>
      </c>
      <c r="B103" s="1">
        <f>données!B103</f>
        <v>0</v>
      </c>
      <c r="C103" s="1">
        <f>données!C103</f>
        <v>0</v>
      </c>
      <c r="D103" s="3">
        <f>IF(OR(données!D103=$M$2,données!D103=$M$3),1,0)</f>
        <v>0</v>
      </c>
      <c r="E103" s="3">
        <f>IF(données!E103&gt;0,1*(données!E103&lt;$K$2),0)</f>
        <v>0</v>
      </c>
      <c r="F103" s="3">
        <f>IF(OR(données!F103=$M$5,données!F103=$M$6),1,0)</f>
        <v>0</v>
      </c>
      <c r="G103" s="3">
        <f>IF(OR(données!G103=$M$2,données!G103=$M$3),1,0)</f>
        <v>0</v>
      </c>
      <c r="H103" s="11">
        <f t="shared" si="5"/>
        <v>0</v>
      </c>
      <c r="I103" s="11" t="str">
        <f t="shared" si="4"/>
        <v>A</v>
      </c>
    </row>
    <row r="104" spans="1:9" x14ac:dyDescent="0.35">
      <c r="A104" s="1">
        <f>données!A104</f>
        <v>0</v>
      </c>
      <c r="B104" s="1">
        <f>données!B104</f>
        <v>0</v>
      </c>
      <c r="C104" s="1">
        <f>données!C104</f>
        <v>0</v>
      </c>
      <c r="D104" s="3">
        <f>IF(OR(données!D104=$M$2,données!D104=$M$3),1,0)</f>
        <v>0</v>
      </c>
      <c r="E104" s="3">
        <f>IF(données!E104&gt;0,1*(données!E104&lt;$K$2),0)</f>
        <v>0</v>
      </c>
      <c r="F104" s="3">
        <f>IF(OR(données!F104=$M$5,données!F104=$M$6),1,0)</f>
        <v>0</v>
      </c>
      <c r="G104" s="3">
        <f>IF(OR(données!G104=$M$2,données!G104=$M$3),1,0)</f>
        <v>0</v>
      </c>
      <c r="H104" s="11">
        <f t="shared" si="5"/>
        <v>0</v>
      </c>
      <c r="I104" s="11" t="str">
        <f t="shared" si="4"/>
        <v>A</v>
      </c>
    </row>
    <row r="105" spans="1:9" x14ac:dyDescent="0.35">
      <c r="A105" s="1">
        <f>données!A105</f>
        <v>0</v>
      </c>
      <c r="B105" s="1">
        <f>données!B105</f>
        <v>0</v>
      </c>
      <c r="C105" s="1">
        <f>données!C105</f>
        <v>0</v>
      </c>
      <c r="D105" s="3">
        <f>IF(OR(données!D105=$M$2,données!D105=$M$3),1,0)</f>
        <v>0</v>
      </c>
      <c r="E105" s="3">
        <f>IF(données!E105&gt;0,1*(données!E105&lt;$K$2),0)</f>
        <v>0</v>
      </c>
      <c r="F105" s="3">
        <f>IF(OR(données!F105=$M$5,données!F105=$M$6),1,0)</f>
        <v>0</v>
      </c>
      <c r="G105" s="3">
        <f>IF(OR(données!G105=$M$2,données!G105=$M$3),1,0)</f>
        <v>0</v>
      </c>
      <c r="H105" s="11">
        <f t="shared" si="5"/>
        <v>0</v>
      </c>
      <c r="I105" s="11" t="str">
        <f t="shared" si="4"/>
        <v>A</v>
      </c>
    </row>
    <row r="106" spans="1:9" x14ac:dyDescent="0.35">
      <c r="A106" s="1">
        <f>données!A106</f>
        <v>0</v>
      </c>
      <c r="B106" s="1">
        <f>données!B106</f>
        <v>0</v>
      </c>
      <c r="C106" s="1">
        <f>données!C106</f>
        <v>0</v>
      </c>
      <c r="D106" s="3">
        <f>IF(OR(données!D106=$M$2,données!D106=$M$3),1,0)</f>
        <v>0</v>
      </c>
      <c r="E106" s="3">
        <f>IF(données!E106&gt;0,1*(données!E106&lt;$K$2),0)</f>
        <v>0</v>
      </c>
      <c r="F106" s="3">
        <f>IF(OR(données!F106=$M$5,données!F106=$M$6),1,0)</f>
        <v>0</v>
      </c>
      <c r="G106" s="3">
        <f>IF(OR(données!G106=$M$2,données!G106=$M$3),1,0)</f>
        <v>0</v>
      </c>
      <c r="H106" s="11">
        <f t="shared" si="5"/>
        <v>0</v>
      </c>
      <c r="I106" s="11" t="str">
        <f t="shared" si="4"/>
        <v>A</v>
      </c>
    </row>
    <row r="107" spans="1:9" x14ac:dyDescent="0.35">
      <c r="A107" s="1">
        <f>données!A107</f>
        <v>0</v>
      </c>
      <c r="B107" s="1">
        <f>données!B107</f>
        <v>0</v>
      </c>
      <c r="C107" s="1">
        <f>données!C107</f>
        <v>0</v>
      </c>
      <c r="D107" s="3">
        <f>IF(OR(données!D107=$M$2,données!D107=$M$3),1,0)</f>
        <v>0</v>
      </c>
      <c r="E107" s="3">
        <f>IF(données!E107&gt;0,1*(données!E107&lt;$K$2),0)</f>
        <v>0</v>
      </c>
      <c r="F107" s="3">
        <f>IF(OR(données!F107=$M$5,données!F107=$M$6),1,0)</f>
        <v>0</v>
      </c>
      <c r="G107" s="3">
        <f>IF(OR(données!G107=$M$2,données!G107=$M$3),1,0)</f>
        <v>0</v>
      </c>
      <c r="H107" s="11">
        <f t="shared" si="5"/>
        <v>0</v>
      </c>
      <c r="I107" s="11" t="str">
        <f t="shared" si="4"/>
        <v>A</v>
      </c>
    </row>
    <row r="108" spans="1:9" x14ac:dyDescent="0.35">
      <c r="A108" s="1">
        <f>données!A108</f>
        <v>0</v>
      </c>
      <c r="B108" s="1">
        <f>données!B108</f>
        <v>0</v>
      </c>
      <c r="C108" s="1">
        <f>données!C108</f>
        <v>0</v>
      </c>
      <c r="D108" s="3">
        <f>IF(OR(données!D108=$M$2,données!D108=$M$3),1,0)</f>
        <v>0</v>
      </c>
      <c r="E108" s="3">
        <f>IF(données!E108&gt;0,1*(données!E108&lt;$K$2),0)</f>
        <v>0</v>
      </c>
      <c r="F108" s="3">
        <f>IF(OR(données!F108=$M$5,données!F108=$M$6),1,0)</f>
        <v>0</v>
      </c>
      <c r="G108" s="3">
        <f>IF(OR(données!G108=$M$2,données!G108=$M$3),1,0)</f>
        <v>0</v>
      </c>
      <c r="H108" s="11">
        <f t="shared" si="5"/>
        <v>0</v>
      </c>
      <c r="I108" s="11" t="str">
        <f t="shared" si="4"/>
        <v>A</v>
      </c>
    </row>
    <row r="109" spans="1:9" x14ac:dyDescent="0.35">
      <c r="A109" s="1">
        <f>données!A109</f>
        <v>0</v>
      </c>
      <c r="B109" s="1">
        <f>données!B109</f>
        <v>0</v>
      </c>
      <c r="C109" s="1">
        <f>données!C109</f>
        <v>0</v>
      </c>
      <c r="D109" s="3">
        <f>IF(OR(données!D109=$M$2,données!D109=$M$3),1,0)</f>
        <v>0</v>
      </c>
      <c r="E109" s="3">
        <f>IF(données!E109&gt;0,1*(données!E109&lt;$K$2),0)</f>
        <v>0</v>
      </c>
      <c r="F109" s="3">
        <f>IF(OR(données!F109=$M$5,données!F109=$M$6),1,0)</f>
        <v>0</v>
      </c>
      <c r="G109" s="3">
        <f>IF(OR(données!G109=$M$2,données!G109=$M$3),1,0)</f>
        <v>0</v>
      </c>
      <c r="H109" s="11">
        <f t="shared" si="5"/>
        <v>0</v>
      </c>
      <c r="I109" s="11" t="str">
        <f t="shared" si="4"/>
        <v>A</v>
      </c>
    </row>
    <row r="110" spans="1:9" x14ac:dyDescent="0.35">
      <c r="A110" s="1">
        <f>données!A110</f>
        <v>0</v>
      </c>
      <c r="B110" s="1">
        <f>données!B110</f>
        <v>0</v>
      </c>
      <c r="C110" s="1">
        <f>données!C110</f>
        <v>0</v>
      </c>
      <c r="D110" s="3">
        <f>IF(OR(données!D110=$M$2,données!D110=$M$3),1,0)</f>
        <v>0</v>
      </c>
      <c r="E110" s="3">
        <f>IF(données!E110&gt;0,1*(données!E110&lt;$K$2),0)</f>
        <v>0</v>
      </c>
      <c r="F110" s="3">
        <f>IF(OR(données!F110=$M$5,données!F110=$M$6),1,0)</f>
        <v>0</v>
      </c>
      <c r="G110" s="3">
        <f>IF(OR(données!G110=$M$2,données!G110=$M$3),1,0)</f>
        <v>0</v>
      </c>
      <c r="H110" s="11">
        <f t="shared" si="5"/>
        <v>0</v>
      </c>
      <c r="I110" s="11" t="str">
        <f t="shared" si="4"/>
        <v>A</v>
      </c>
    </row>
    <row r="111" spans="1:9" x14ac:dyDescent="0.35">
      <c r="A111" s="1">
        <f>données!A111</f>
        <v>0</v>
      </c>
      <c r="B111" s="1">
        <f>données!B111</f>
        <v>0</v>
      </c>
      <c r="C111" s="1">
        <f>données!C111</f>
        <v>0</v>
      </c>
      <c r="D111" s="3">
        <f>IF(OR(données!D111=$M$2,données!D111=$M$3),1,0)</f>
        <v>0</v>
      </c>
      <c r="E111" s="3">
        <f>IF(données!E111&gt;0,1*(données!E111&lt;$K$2),0)</f>
        <v>0</v>
      </c>
      <c r="F111" s="3">
        <f>IF(OR(données!F111=$M$5,données!F111=$M$6),1,0)</f>
        <v>0</v>
      </c>
      <c r="G111" s="3">
        <f>IF(OR(données!G111=$M$2,données!G111=$M$3),1,0)</f>
        <v>0</v>
      </c>
      <c r="H111" s="11">
        <f t="shared" si="5"/>
        <v>0</v>
      </c>
      <c r="I111" s="11" t="str">
        <f t="shared" si="4"/>
        <v>A</v>
      </c>
    </row>
    <row r="112" spans="1:9" x14ac:dyDescent="0.35">
      <c r="A112" s="1">
        <f>données!A112</f>
        <v>0</v>
      </c>
      <c r="B112" s="1">
        <f>données!B112</f>
        <v>0</v>
      </c>
      <c r="C112" s="1">
        <f>données!C112</f>
        <v>0</v>
      </c>
      <c r="D112" s="3">
        <f>IF(OR(données!D112=$M$2,données!D112=$M$3),1,0)</f>
        <v>0</v>
      </c>
      <c r="E112" s="3">
        <f>IF(données!E112&gt;0,1*(données!E112&lt;$K$2),0)</f>
        <v>0</v>
      </c>
      <c r="F112" s="3">
        <f>IF(OR(données!F112=$M$5,données!F112=$M$6),1,0)</f>
        <v>0</v>
      </c>
      <c r="G112" s="3">
        <f>IF(OR(données!G112=$M$2,données!G112=$M$3),1,0)</f>
        <v>0</v>
      </c>
      <c r="H112" s="11">
        <f t="shared" si="5"/>
        <v>0</v>
      </c>
      <c r="I112" s="11" t="str">
        <f t="shared" si="4"/>
        <v>A</v>
      </c>
    </row>
    <row r="113" spans="1:9" x14ac:dyDescent="0.35">
      <c r="A113" s="1">
        <f>données!A113</f>
        <v>0</v>
      </c>
      <c r="B113" s="1">
        <f>données!B113</f>
        <v>0</v>
      </c>
      <c r="C113" s="1">
        <f>données!C113</f>
        <v>0</v>
      </c>
      <c r="D113" s="3">
        <f>IF(OR(données!D113=$M$2,données!D113=$M$3),1,0)</f>
        <v>0</v>
      </c>
      <c r="E113" s="3">
        <f>IF(données!E113&gt;0,1*(données!E113&lt;$K$2),0)</f>
        <v>0</v>
      </c>
      <c r="F113" s="3">
        <f>IF(OR(données!F113=$M$5,données!F113=$M$6),1,0)</f>
        <v>0</v>
      </c>
      <c r="G113" s="3">
        <f>IF(OR(données!G113=$M$2,données!G113=$M$3),1,0)</f>
        <v>0</v>
      </c>
      <c r="H113" s="11">
        <f t="shared" si="5"/>
        <v>0</v>
      </c>
      <c r="I113" s="11" t="str">
        <f t="shared" si="4"/>
        <v>A</v>
      </c>
    </row>
    <row r="114" spans="1:9" x14ac:dyDescent="0.35">
      <c r="A114" s="1">
        <f>données!A114</f>
        <v>0</v>
      </c>
      <c r="B114" s="1">
        <f>données!B114</f>
        <v>0</v>
      </c>
      <c r="C114" s="1">
        <f>données!C114</f>
        <v>0</v>
      </c>
      <c r="D114" s="3">
        <f>IF(OR(données!D114=$M$2,données!D114=$M$3),1,0)</f>
        <v>0</v>
      </c>
      <c r="E114" s="3">
        <f>IF(données!E114&gt;0,1*(données!E114&lt;$K$2),0)</f>
        <v>0</v>
      </c>
      <c r="F114" s="3">
        <f>IF(OR(données!F114=$M$5,données!F114=$M$6),1,0)</f>
        <v>0</v>
      </c>
      <c r="G114" s="3">
        <f>IF(OR(données!G114=$M$2,données!G114=$M$3),1,0)</f>
        <v>0</v>
      </c>
      <c r="H114" s="11">
        <f t="shared" si="5"/>
        <v>0</v>
      </c>
      <c r="I114" s="11" t="str">
        <f t="shared" si="4"/>
        <v>A</v>
      </c>
    </row>
    <row r="115" spans="1:9" x14ac:dyDescent="0.35">
      <c r="A115" s="1">
        <f>données!A115</f>
        <v>0</v>
      </c>
      <c r="B115" s="1">
        <f>données!B115</f>
        <v>0</v>
      </c>
      <c r="C115" s="1">
        <f>données!C115</f>
        <v>0</v>
      </c>
      <c r="D115" s="3">
        <f>IF(OR(données!D115=$M$2,données!D115=$M$3),1,0)</f>
        <v>0</v>
      </c>
      <c r="E115" s="3">
        <f>IF(données!E115&gt;0,1*(données!E115&lt;$K$2),0)</f>
        <v>0</v>
      </c>
      <c r="F115" s="3">
        <f>IF(OR(données!F115=$M$5,données!F115=$M$6),1,0)</f>
        <v>0</v>
      </c>
      <c r="G115" s="3">
        <f>IF(OR(données!G115=$M$2,données!G115=$M$3),1,0)</f>
        <v>0</v>
      </c>
      <c r="H115" s="11">
        <f t="shared" si="5"/>
        <v>0</v>
      </c>
      <c r="I115" s="11" t="str">
        <f t="shared" si="4"/>
        <v>A</v>
      </c>
    </row>
    <row r="116" spans="1:9" x14ac:dyDescent="0.35">
      <c r="A116" s="1">
        <f>données!A116</f>
        <v>0</v>
      </c>
      <c r="B116" s="1">
        <f>données!B116</f>
        <v>0</v>
      </c>
      <c r="C116" s="1">
        <f>données!C116</f>
        <v>0</v>
      </c>
      <c r="D116" s="3">
        <f>IF(OR(données!D116=$M$2,données!D116=$M$3),1,0)</f>
        <v>0</v>
      </c>
      <c r="E116" s="3">
        <f>IF(données!E116&gt;0,1*(données!E116&lt;$K$2),0)</f>
        <v>0</v>
      </c>
      <c r="F116" s="3">
        <f>IF(OR(données!F116=$M$5,données!F116=$M$6),1,0)</f>
        <v>0</v>
      </c>
      <c r="G116" s="3">
        <f>IF(OR(données!G116=$M$2,données!G116=$M$3),1,0)</f>
        <v>0</v>
      </c>
      <c r="H116" s="11">
        <f t="shared" si="5"/>
        <v>0</v>
      </c>
      <c r="I116" s="11" t="str">
        <f t="shared" si="4"/>
        <v>A</v>
      </c>
    </row>
    <row r="117" spans="1:9" x14ac:dyDescent="0.35">
      <c r="A117" s="1">
        <f>données!A117</f>
        <v>0</v>
      </c>
      <c r="B117" s="1">
        <f>données!B117</f>
        <v>0</v>
      </c>
      <c r="C117" s="1">
        <f>données!C117</f>
        <v>0</v>
      </c>
      <c r="D117" s="3">
        <f>IF(OR(données!D117=$M$2,données!D117=$M$3),1,0)</f>
        <v>0</v>
      </c>
      <c r="E117" s="3">
        <f>IF(données!E117&gt;0,1*(données!E117&lt;$K$2),0)</f>
        <v>0</v>
      </c>
      <c r="F117" s="3">
        <f>IF(OR(données!F117=$M$5,données!F117=$M$6),1,0)</f>
        <v>0</v>
      </c>
      <c r="G117" s="3">
        <f>IF(OR(données!G117=$M$2,données!G117=$M$3),1,0)</f>
        <v>0</v>
      </c>
      <c r="H117" s="11">
        <f t="shared" si="5"/>
        <v>0</v>
      </c>
      <c r="I117" s="11" t="str">
        <f t="shared" si="4"/>
        <v>A</v>
      </c>
    </row>
    <row r="118" spans="1:9" x14ac:dyDescent="0.35">
      <c r="A118" s="1">
        <f>données!A118</f>
        <v>0</v>
      </c>
      <c r="B118" s="1">
        <f>données!B118</f>
        <v>0</v>
      </c>
      <c r="C118" s="1">
        <f>données!C118</f>
        <v>0</v>
      </c>
      <c r="D118" s="3">
        <f>IF(OR(données!D118=$M$2,données!D118=$M$3),1,0)</f>
        <v>0</v>
      </c>
      <c r="E118" s="3">
        <f>IF(données!E118&gt;0,1*(données!E118&lt;$K$2),0)</f>
        <v>0</v>
      </c>
      <c r="F118" s="3">
        <f>IF(OR(données!F118=$M$5,données!F118=$M$6),1,0)</f>
        <v>0</v>
      </c>
      <c r="G118" s="3">
        <f>IF(OR(données!G118=$M$2,données!G118=$M$3),1,0)</f>
        <v>0</v>
      </c>
      <c r="H118" s="11">
        <f t="shared" si="5"/>
        <v>0</v>
      </c>
      <c r="I118" s="11" t="str">
        <f t="shared" si="4"/>
        <v>A</v>
      </c>
    </row>
    <row r="119" spans="1:9" x14ac:dyDescent="0.35">
      <c r="A119" s="1">
        <f>données!A119</f>
        <v>0</v>
      </c>
      <c r="B119" s="1">
        <f>données!B119</f>
        <v>0</v>
      </c>
      <c r="C119" s="1">
        <f>données!C119</f>
        <v>0</v>
      </c>
      <c r="D119" s="3">
        <f>IF(OR(données!D119=$M$2,données!D119=$M$3),1,0)</f>
        <v>0</v>
      </c>
      <c r="E119" s="3">
        <f>IF(données!E119&gt;0,1*(données!E119&lt;$K$2),0)</f>
        <v>0</v>
      </c>
      <c r="F119" s="3">
        <f>IF(OR(données!F119=$M$5,données!F119=$M$6),1,0)</f>
        <v>0</v>
      </c>
      <c r="G119" s="3">
        <f>IF(OR(données!G119=$M$2,données!G119=$M$3),1,0)</f>
        <v>0</v>
      </c>
      <c r="H119" s="11">
        <f t="shared" si="5"/>
        <v>0</v>
      </c>
      <c r="I119" s="11" t="str">
        <f t="shared" si="4"/>
        <v>A</v>
      </c>
    </row>
    <row r="120" spans="1:9" x14ac:dyDescent="0.35">
      <c r="A120" s="1">
        <f>données!A120</f>
        <v>0</v>
      </c>
      <c r="B120" s="1">
        <f>données!B120</f>
        <v>0</v>
      </c>
      <c r="C120" s="1">
        <f>données!C120</f>
        <v>0</v>
      </c>
      <c r="D120" s="3">
        <f>IF(OR(données!D120=$M$2,données!D120=$M$3),1,0)</f>
        <v>0</v>
      </c>
      <c r="E120" s="3">
        <f>IF(données!E120&gt;0,1*(données!E120&lt;$K$2),0)</f>
        <v>0</v>
      </c>
      <c r="F120" s="3">
        <f>IF(OR(données!F120=$M$5,données!F120=$M$6),1,0)</f>
        <v>0</v>
      </c>
      <c r="G120" s="3">
        <f>IF(OR(données!G120=$M$2,données!G120=$M$3),1,0)</f>
        <v>0</v>
      </c>
      <c r="H120" s="11">
        <f t="shared" si="5"/>
        <v>0</v>
      </c>
      <c r="I120" s="11" t="str">
        <f t="shared" si="4"/>
        <v>A</v>
      </c>
    </row>
    <row r="121" spans="1:9" x14ac:dyDescent="0.35">
      <c r="A121" s="1">
        <f>données!A121</f>
        <v>0</v>
      </c>
      <c r="B121" s="1">
        <f>données!B121</f>
        <v>0</v>
      </c>
      <c r="C121" s="1">
        <f>données!C121</f>
        <v>0</v>
      </c>
      <c r="D121" s="3">
        <f>IF(OR(données!D121=$M$2,données!D121=$M$3),1,0)</f>
        <v>0</v>
      </c>
      <c r="E121" s="3">
        <f>IF(données!E121&gt;0,1*(données!E121&lt;$K$2),0)</f>
        <v>0</v>
      </c>
      <c r="F121" s="3">
        <f>IF(OR(données!F121=$M$5,données!F121=$M$6),1,0)</f>
        <v>0</v>
      </c>
      <c r="G121" s="3">
        <f>IF(OR(données!G121=$M$2,données!G121=$M$3),1,0)</f>
        <v>0</v>
      </c>
      <c r="H121" s="11">
        <f t="shared" si="5"/>
        <v>0</v>
      </c>
      <c r="I121" s="11" t="str">
        <f t="shared" si="4"/>
        <v>A</v>
      </c>
    </row>
    <row r="122" spans="1:9" x14ac:dyDescent="0.35">
      <c r="A122" s="1">
        <f>données!A122</f>
        <v>0</v>
      </c>
      <c r="B122" s="1">
        <f>données!B122</f>
        <v>0</v>
      </c>
      <c r="C122" s="1">
        <f>données!C122</f>
        <v>0</v>
      </c>
      <c r="D122" s="3">
        <f>IF(OR(données!D122=$M$2,données!D122=$M$3),1,0)</f>
        <v>0</v>
      </c>
      <c r="E122" s="3">
        <f>IF(données!E122&gt;0,1*(données!E122&lt;$K$2),0)</f>
        <v>0</v>
      </c>
      <c r="F122" s="3">
        <f>IF(OR(données!F122=$M$5,données!F122=$M$6),1,0)</f>
        <v>0</v>
      </c>
      <c r="G122" s="3">
        <f>IF(OR(données!G122=$M$2,données!G122=$M$3),1,0)</f>
        <v>0</v>
      </c>
      <c r="H122" s="11">
        <f t="shared" si="5"/>
        <v>0</v>
      </c>
      <c r="I122" s="11" t="str">
        <f t="shared" si="4"/>
        <v>A</v>
      </c>
    </row>
    <row r="123" spans="1:9" x14ac:dyDescent="0.35">
      <c r="A123" s="1">
        <f>données!A123</f>
        <v>0</v>
      </c>
      <c r="B123" s="1">
        <f>données!B123</f>
        <v>0</v>
      </c>
      <c r="C123" s="1">
        <f>données!C123</f>
        <v>0</v>
      </c>
      <c r="D123" s="3">
        <f>IF(OR(données!D123=$M$2,données!D123=$M$3),1,0)</f>
        <v>0</v>
      </c>
      <c r="E123" s="3">
        <f>IF(données!E123&gt;0,1*(données!E123&lt;$K$2),0)</f>
        <v>0</v>
      </c>
      <c r="F123" s="3">
        <f>IF(OR(données!F123=$M$5,données!F123=$M$6),1,0)</f>
        <v>0</v>
      </c>
      <c r="G123" s="3">
        <f>IF(OR(données!G123=$M$2,données!G123=$M$3),1,0)</f>
        <v>0</v>
      </c>
      <c r="H123" s="11">
        <f t="shared" si="5"/>
        <v>0</v>
      </c>
      <c r="I123" s="11" t="str">
        <f t="shared" si="4"/>
        <v>A</v>
      </c>
    </row>
    <row r="124" spans="1:9" x14ac:dyDescent="0.35">
      <c r="A124" s="1">
        <f>données!A124</f>
        <v>0</v>
      </c>
      <c r="B124" s="1">
        <f>données!B124</f>
        <v>0</v>
      </c>
      <c r="C124" s="1">
        <f>données!C124</f>
        <v>0</v>
      </c>
      <c r="D124" s="3">
        <f>IF(OR(données!D124=$M$2,données!D124=$M$3),1,0)</f>
        <v>0</v>
      </c>
      <c r="E124" s="3">
        <f>IF(données!E124&gt;0,1*(données!E124&lt;$K$2),0)</f>
        <v>0</v>
      </c>
      <c r="F124" s="3">
        <f>IF(OR(données!F124=$M$5,données!F124=$M$6),1,0)</f>
        <v>0</v>
      </c>
      <c r="G124" s="3">
        <f>IF(OR(données!G124=$M$2,données!G124=$M$3),1,0)</f>
        <v>0</v>
      </c>
      <c r="H124" s="11">
        <f t="shared" si="5"/>
        <v>0</v>
      </c>
      <c r="I124" s="11" t="str">
        <f t="shared" si="4"/>
        <v>A</v>
      </c>
    </row>
    <row r="125" spans="1:9" x14ac:dyDescent="0.35">
      <c r="A125" s="1">
        <f>données!A125</f>
        <v>0</v>
      </c>
      <c r="B125" s="1">
        <f>données!B125</f>
        <v>0</v>
      </c>
      <c r="C125" s="1">
        <f>données!C125</f>
        <v>0</v>
      </c>
      <c r="D125" s="3">
        <f>IF(OR(données!D125=$M$2,données!D125=$M$3),1,0)</f>
        <v>0</v>
      </c>
      <c r="E125" s="3">
        <f>IF(données!E125&gt;0,1*(données!E125&lt;$K$2),0)</f>
        <v>0</v>
      </c>
      <c r="F125" s="3">
        <f>IF(OR(données!F125=$M$5,données!F125=$M$6),1,0)</f>
        <v>0</v>
      </c>
      <c r="G125" s="3">
        <f>IF(OR(données!G125=$M$2,données!G125=$M$3),1,0)</f>
        <v>0</v>
      </c>
      <c r="H125" s="11">
        <f t="shared" si="5"/>
        <v>0</v>
      </c>
      <c r="I125" s="11" t="str">
        <f t="shared" si="4"/>
        <v>A</v>
      </c>
    </row>
    <row r="126" spans="1:9" x14ac:dyDescent="0.35">
      <c r="A126" s="1">
        <f>données!A126</f>
        <v>0</v>
      </c>
      <c r="B126" s="1">
        <f>données!B126</f>
        <v>0</v>
      </c>
      <c r="C126" s="1">
        <f>données!C126</f>
        <v>0</v>
      </c>
      <c r="D126" s="3">
        <f>IF(OR(données!D126=$M$2,données!D126=$M$3),1,0)</f>
        <v>0</v>
      </c>
      <c r="E126" s="3">
        <f>IF(données!E126&gt;0,1*(données!E126&lt;$K$2),0)</f>
        <v>0</v>
      </c>
      <c r="F126" s="3">
        <f>IF(OR(données!F126=$M$5,données!F126=$M$6),1,0)</f>
        <v>0</v>
      </c>
      <c r="G126" s="3">
        <f>IF(OR(données!G126=$M$2,données!G126=$M$3),1,0)</f>
        <v>0</v>
      </c>
      <c r="H126" s="11">
        <f t="shared" si="5"/>
        <v>0</v>
      </c>
      <c r="I126" s="11" t="str">
        <f t="shared" si="4"/>
        <v>A</v>
      </c>
    </row>
    <row r="127" spans="1:9" x14ac:dyDescent="0.35">
      <c r="A127" s="1">
        <f>données!A127</f>
        <v>0</v>
      </c>
      <c r="B127" s="1">
        <f>données!B127</f>
        <v>0</v>
      </c>
      <c r="C127" s="1">
        <f>données!C127</f>
        <v>0</v>
      </c>
      <c r="D127" s="3">
        <f>IF(OR(données!D127=$M$2,données!D127=$M$3),1,0)</f>
        <v>0</v>
      </c>
      <c r="E127" s="3">
        <f>IF(données!E127&gt;0,1*(données!E127&lt;$K$2),0)</f>
        <v>0</v>
      </c>
      <c r="F127" s="3">
        <f>IF(OR(données!F127=$M$5,données!F127=$M$6),1,0)</f>
        <v>0</v>
      </c>
      <c r="G127" s="3">
        <f>IF(OR(données!G127=$M$2,données!G127=$M$3),1,0)</f>
        <v>0</v>
      </c>
      <c r="H127" s="11">
        <f t="shared" si="5"/>
        <v>0</v>
      </c>
      <c r="I127" s="11" t="str">
        <f t="shared" si="4"/>
        <v>A</v>
      </c>
    </row>
    <row r="128" spans="1:9" x14ac:dyDescent="0.35">
      <c r="A128" s="1">
        <f>données!A128</f>
        <v>0</v>
      </c>
      <c r="B128" s="1">
        <f>données!B128</f>
        <v>0</v>
      </c>
      <c r="C128" s="1">
        <f>données!C128</f>
        <v>0</v>
      </c>
      <c r="D128" s="3">
        <f>IF(OR(données!D128=$M$2,données!D128=$M$3),1,0)</f>
        <v>0</v>
      </c>
      <c r="E128" s="3">
        <f>IF(données!E128&gt;0,1*(données!E128&lt;$K$2),0)</f>
        <v>0</v>
      </c>
      <c r="F128" s="3">
        <f>IF(OR(données!F128=$M$5,données!F128=$M$6),1,0)</f>
        <v>0</v>
      </c>
      <c r="G128" s="3">
        <f>IF(OR(données!G128=$M$2,données!G128=$M$3),1,0)</f>
        <v>0</v>
      </c>
      <c r="H128" s="11">
        <f t="shared" si="5"/>
        <v>0</v>
      </c>
      <c r="I128" s="11" t="str">
        <f t="shared" si="4"/>
        <v>A</v>
      </c>
    </row>
    <row r="129" spans="1:9" x14ac:dyDescent="0.35">
      <c r="A129" s="1">
        <f>données!A129</f>
        <v>0</v>
      </c>
      <c r="B129" s="1">
        <f>données!B129</f>
        <v>0</v>
      </c>
      <c r="C129" s="1">
        <f>données!C129</f>
        <v>0</v>
      </c>
      <c r="D129" s="3">
        <f>IF(OR(données!D129=$M$2,données!D129=$M$3),1,0)</f>
        <v>0</v>
      </c>
      <c r="E129" s="3">
        <f>IF(données!E129&gt;0,1*(données!E129&lt;$K$2),0)</f>
        <v>0</v>
      </c>
      <c r="F129" s="3">
        <f>IF(OR(données!F129=$M$5,données!F129=$M$6),1,0)</f>
        <v>0</v>
      </c>
      <c r="G129" s="3">
        <f>IF(OR(données!G129=$M$2,données!G129=$M$3),1,0)</f>
        <v>0</v>
      </c>
      <c r="H129" s="11">
        <f t="shared" si="5"/>
        <v>0</v>
      </c>
      <c r="I129" s="11" t="str">
        <f t="shared" si="4"/>
        <v>A</v>
      </c>
    </row>
    <row r="130" spans="1:9" x14ac:dyDescent="0.35">
      <c r="A130" s="1">
        <f>données!A130</f>
        <v>0</v>
      </c>
      <c r="B130" s="1">
        <f>données!B130</f>
        <v>0</v>
      </c>
      <c r="C130" s="1">
        <f>données!C130</f>
        <v>0</v>
      </c>
      <c r="D130" s="3">
        <f>IF(OR(données!D130=$M$2,données!D130=$M$3),1,0)</f>
        <v>0</v>
      </c>
      <c r="E130" s="3">
        <f>IF(données!E130&gt;0,1*(données!E130&lt;$K$2),0)</f>
        <v>0</v>
      </c>
      <c r="F130" s="3">
        <f>IF(OR(données!F130=$M$5,données!F130=$M$6),1,0)</f>
        <v>0</v>
      </c>
      <c r="G130" s="3">
        <f>IF(OR(données!G130=$M$2,données!G130=$M$3),1,0)</f>
        <v>0</v>
      </c>
      <c r="H130" s="11">
        <f t="shared" ref="H130:H161" si="6">G130+2*F130+4*E130+8*D130</f>
        <v>0</v>
      </c>
      <c r="I130" s="11" t="str">
        <f t="shared" si="4"/>
        <v>A</v>
      </c>
    </row>
    <row r="131" spans="1:9" x14ac:dyDescent="0.35">
      <c r="A131" s="1">
        <f>données!A131</f>
        <v>0</v>
      </c>
      <c r="B131" s="1">
        <f>données!B131</f>
        <v>0</v>
      </c>
      <c r="C131" s="1">
        <f>données!C131</f>
        <v>0</v>
      </c>
      <c r="D131" s="3">
        <f>IF(OR(données!D131=$M$2,données!D131=$M$3),1,0)</f>
        <v>0</v>
      </c>
      <c r="E131" s="3">
        <f>IF(données!E131&gt;0,1*(données!E131&lt;$K$2),0)</f>
        <v>0</v>
      </c>
      <c r="F131" s="3">
        <f>IF(OR(données!F131=$M$5,données!F131=$M$6),1,0)</f>
        <v>0</v>
      </c>
      <c r="G131" s="3">
        <f>IF(OR(données!G131=$M$2,données!G131=$M$3),1,0)</f>
        <v>0</v>
      </c>
      <c r="H131" s="11">
        <f t="shared" si="6"/>
        <v>0</v>
      </c>
      <c r="I131" s="11" t="str">
        <f t="shared" ref="I131:I194" si="7">VLOOKUP(H131,$P$2:$Q$17,2,0)</f>
        <v>A</v>
      </c>
    </row>
    <row r="132" spans="1:9" x14ac:dyDescent="0.35">
      <c r="A132" s="1">
        <f>données!A132</f>
        <v>0</v>
      </c>
      <c r="B132" s="1">
        <f>données!B132</f>
        <v>0</v>
      </c>
      <c r="C132" s="1">
        <f>données!C132</f>
        <v>0</v>
      </c>
      <c r="D132" s="3">
        <f>IF(OR(données!D132=$M$2,données!D132=$M$3),1,0)</f>
        <v>0</v>
      </c>
      <c r="E132" s="3">
        <f>IF(données!E132&gt;0,1*(données!E132&lt;$K$2),0)</f>
        <v>0</v>
      </c>
      <c r="F132" s="3">
        <f>IF(OR(données!F132=$M$5,données!F132=$M$6),1,0)</f>
        <v>0</v>
      </c>
      <c r="G132" s="3">
        <f>IF(OR(données!G132=$M$2,données!G132=$M$3),1,0)</f>
        <v>0</v>
      </c>
      <c r="H132" s="11">
        <f t="shared" si="6"/>
        <v>0</v>
      </c>
      <c r="I132" s="11" t="str">
        <f t="shared" si="7"/>
        <v>A</v>
      </c>
    </row>
    <row r="133" spans="1:9" x14ac:dyDescent="0.35">
      <c r="A133" s="1">
        <f>données!A133</f>
        <v>0</v>
      </c>
      <c r="B133" s="1">
        <f>données!B133</f>
        <v>0</v>
      </c>
      <c r="C133" s="1">
        <f>données!C133</f>
        <v>0</v>
      </c>
      <c r="D133" s="3">
        <f>IF(OR(données!D133=$M$2,données!D133=$M$3),1,0)</f>
        <v>0</v>
      </c>
      <c r="E133" s="3">
        <f>IF(données!E133&gt;0,1*(données!E133&lt;$K$2),0)</f>
        <v>0</v>
      </c>
      <c r="F133" s="3">
        <f>IF(OR(données!F133=$M$5,données!F133=$M$6),1,0)</f>
        <v>0</v>
      </c>
      <c r="G133" s="3">
        <f>IF(OR(données!G133=$M$2,données!G133=$M$3),1,0)</f>
        <v>0</v>
      </c>
      <c r="H133" s="11">
        <f t="shared" si="6"/>
        <v>0</v>
      </c>
      <c r="I133" s="11" t="str">
        <f t="shared" si="7"/>
        <v>A</v>
      </c>
    </row>
    <row r="134" spans="1:9" x14ac:dyDescent="0.35">
      <c r="A134" s="1">
        <f>données!A134</f>
        <v>0</v>
      </c>
      <c r="B134" s="1">
        <f>données!B134</f>
        <v>0</v>
      </c>
      <c r="C134" s="1">
        <f>données!C134</f>
        <v>0</v>
      </c>
      <c r="D134" s="3">
        <f>IF(OR(données!D134=$M$2,données!D134=$M$3),1,0)</f>
        <v>0</v>
      </c>
      <c r="E134" s="3">
        <f>IF(données!E134&gt;0,1*(données!E134&lt;$K$2),0)</f>
        <v>0</v>
      </c>
      <c r="F134" s="3">
        <f>IF(OR(données!F134=$M$5,données!F134=$M$6),1,0)</f>
        <v>0</v>
      </c>
      <c r="G134" s="3">
        <f>IF(OR(données!G134=$M$2,données!G134=$M$3),1,0)</f>
        <v>0</v>
      </c>
      <c r="H134" s="11">
        <f t="shared" si="6"/>
        <v>0</v>
      </c>
      <c r="I134" s="11" t="str">
        <f t="shared" si="7"/>
        <v>A</v>
      </c>
    </row>
    <row r="135" spans="1:9" x14ac:dyDescent="0.35">
      <c r="A135" s="1">
        <f>données!A135</f>
        <v>0</v>
      </c>
      <c r="B135" s="1">
        <f>données!B135</f>
        <v>0</v>
      </c>
      <c r="C135" s="1">
        <f>données!C135</f>
        <v>0</v>
      </c>
      <c r="D135" s="3">
        <f>IF(OR(données!D135=$M$2,données!D135=$M$3),1,0)</f>
        <v>0</v>
      </c>
      <c r="E135" s="3">
        <f>IF(données!E135&gt;0,1*(données!E135&lt;$K$2),0)</f>
        <v>0</v>
      </c>
      <c r="F135" s="3">
        <f>IF(OR(données!F135=$M$5,données!F135=$M$6),1,0)</f>
        <v>0</v>
      </c>
      <c r="G135" s="3">
        <f>IF(OR(données!G135=$M$2,données!G135=$M$3),1,0)</f>
        <v>0</v>
      </c>
      <c r="H135" s="11">
        <f t="shared" si="6"/>
        <v>0</v>
      </c>
      <c r="I135" s="11" t="str">
        <f t="shared" si="7"/>
        <v>A</v>
      </c>
    </row>
    <row r="136" spans="1:9" x14ac:dyDescent="0.35">
      <c r="A136" s="1">
        <f>données!A136</f>
        <v>0</v>
      </c>
      <c r="B136" s="1">
        <f>données!B136</f>
        <v>0</v>
      </c>
      <c r="C136" s="1">
        <f>données!C136</f>
        <v>0</v>
      </c>
      <c r="D136" s="3">
        <f>IF(OR(données!D136=$M$2,données!D136=$M$3),1,0)</f>
        <v>0</v>
      </c>
      <c r="E136" s="3">
        <f>IF(données!E136&gt;0,1*(données!E136&lt;$K$2),0)</f>
        <v>0</v>
      </c>
      <c r="F136" s="3">
        <f>IF(OR(données!F136=$M$5,données!F136=$M$6),1,0)</f>
        <v>0</v>
      </c>
      <c r="G136" s="3">
        <f>IF(OR(données!G136=$M$2,données!G136=$M$3),1,0)</f>
        <v>0</v>
      </c>
      <c r="H136" s="11">
        <f t="shared" si="6"/>
        <v>0</v>
      </c>
      <c r="I136" s="11" t="str">
        <f t="shared" si="7"/>
        <v>A</v>
      </c>
    </row>
    <row r="137" spans="1:9" x14ac:dyDescent="0.35">
      <c r="A137" s="1">
        <f>données!A137</f>
        <v>0</v>
      </c>
      <c r="B137" s="1">
        <f>données!B137</f>
        <v>0</v>
      </c>
      <c r="C137" s="1">
        <f>données!C137</f>
        <v>0</v>
      </c>
      <c r="D137" s="3">
        <f>IF(OR(données!D137=$M$2,données!D137=$M$3),1,0)</f>
        <v>0</v>
      </c>
      <c r="E137" s="3">
        <f>IF(données!E137&gt;0,1*(données!E137&lt;$K$2),0)</f>
        <v>0</v>
      </c>
      <c r="F137" s="3">
        <f>IF(OR(données!F137=$M$5,données!F137=$M$6),1,0)</f>
        <v>0</v>
      </c>
      <c r="G137" s="3">
        <f>IF(OR(données!G137=$M$2,données!G137=$M$3),1,0)</f>
        <v>0</v>
      </c>
      <c r="H137" s="11">
        <f t="shared" si="6"/>
        <v>0</v>
      </c>
      <c r="I137" s="11" t="str">
        <f t="shared" si="7"/>
        <v>A</v>
      </c>
    </row>
    <row r="138" spans="1:9" x14ac:dyDescent="0.35">
      <c r="A138" s="1">
        <f>données!A138</f>
        <v>0</v>
      </c>
      <c r="B138" s="1">
        <f>données!B138</f>
        <v>0</v>
      </c>
      <c r="C138" s="1">
        <f>données!C138</f>
        <v>0</v>
      </c>
      <c r="D138" s="3">
        <f>IF(OR(données!D138=$M$2,données!D138=$M$3),1,0)</f>
        <v>0</v>
      </c>
      <c r="E138" s="3">
        <f>IF(données!E138&gt;0,1*(données!E138&lt;$K$2),0)</f>
        <v>0</v>
      </c>
      <c r="F138" s="3">
        <f>IF(OR(données!F138=$M$5,données!F138=$M$6),1,0)</f>
        <v>0</v>
      </c>
      <c r="G138" s="3">
        <f>IF(OR(données!G138=$M$2,données!G138=$M$3),1,0)</f>
        <v>0</v>
      </c>
      <c r="H138" s="11">
        <f t="shared" si="6"/>
        <v>0</v>
      </c>
      <c r="I138" s="11" t="str">
        <f t="shared" si="7"/>
        <v>A</v>
      </c>
    </row>
    <row r="139" spans="1:9" x14ac:dyDescent="0.35">
      <c r="A139" s="1">
        <f>données!A139</f>
        <v>0</v>
      </c>
      <c r="B139" s="1">
        <f>données!B139</f>
        <v>0</v>
      </c>
      <c r="C139" s="1">
        <f>données!C139</f>
        <v>0</v>
      </c>
      <c r="D139" s="3">
        <f>IF(OR(données!D139=$M$2,données!D139=$M$3),1,0)</f>
        <v>0</v>
      </c>
      <c r="E139" s="3">
        <f>IF(données!E139&gt;0,1*(données!E139&lt;$K$2),0)</f>
        <v>0</v>
      </c>
      <c r="F139" s="3">
        <f>IF(OR(données!F139=$M$5,données!F139=$M$6),1,0)</f>
        <v>0</v>
      </c>
      <c r="G139" s="3">
        <f>IF(OR(données!G139=$M$2,données!G139=$M$3),1,0)</f>
        <v>0</v>
      </c>
      <c r="H139" s="11">
        <f t="shared" si="6"/>
        <v>0</v>
      </c>
      <c r="I139" s="11" t="str">
        <f t="shared" si="7"/>
        <v>A</v>
      </c>
    </row>
    <row r="140" spans="1:9" x14ac:dyDescent="0.35">
      <c r="A140" s="1">
        <f>données!A140</f>
        <v>0</v>
      </c>
      <c r="B140" s="1">
        <f>données!B140</f>
        <v>0</v>
      </c>
      <c r="C140" s="1">
        <f>données!C140</f>
        <v>0</v>
      </c>
      <c r="D140" s="3">
        <f>IF(OR(données!D140=$M$2,données!D140=$M$3),1,0)</f>
        <v>0</v>
      </c>
      <c r="E140" s="3">
        <f>IF(données!E140&gt;0,1*(données!E140&lt;$K$2),0)</f>
        <v>0</v>
      </c>
      <c r="F140" s="3">
        <f>IF(OR(données!F140=$M$5,données!F140=$M$6),1,0)</f>
        <v>0</v>
      </c>
      <c r="G140" s="3">
        <f>IF(OR(données!G140=$M$2,données!G140=$M$3),1,0)</f>
        <v>0</v>
      </c>
      <c r="H140" s="11">
        <f t="shared" si="6"/>
        <v>0</v>
      </c>
      <c r="I140" s="11" t="str">
        <f t="shared" si="7"/>
        <v>A</v>
      </c>
    </row>
    <row r="141" spans="1:9" x14ac:dyDescent="0.35">
      <c r="A141" s="1">
        <f>données!A141</f>
        <v>0</v>
      </c>
      <c r="B141" s="1">
        <f>données!B141</f>
        <v>0</v>
      </c>
      <c r="C141" s="1">
        <f>données!C141</f>
        <v>0</v>
      </c>
      <c r="D141" s="3">
        <f>IF(OR(données!D141=$M$2,données!D141=$M$3),1,0)</f>
        <v>0</v>
      </c>
      <c r="E141" s="3">
        <f>IF(données!E141&gt;0,1*(données!E141&lt;$K$2),0)</f>
        <v>0</v>
      </c>
      <c r="F141" s="3">
        <f>IF(OR(données!F141=$M$5,données!F141=$M$6),1,0)</f>
        <v>0</v>
      </c>
      <c r="G141" s="3">
        <f>IF(OR(données!G141=$M$2,données!G141=$M$3),1,0)</f>
        <v>0</v>
      </c>
      <c r="H141" s="11">
        <f t="shared" si="6"/>
        <v>0</v>
      </c>
      <c r="I141" s="11" t="str">
        <f t="shared" si="7"/>
        <v>A</v>
      </c>
    </row>
    <row r="142" spans="1:9" x14ac:dyDescent="0.35">
      <c r="A142" s="1">
        <f>données!A142</f>
        <v>0</v>
      </c>
      <c r="B142" s="1">
        <f>données!B142</f>
        <v>0</v>
      </c>
      <c r="C142" s="1">
        <f>données!C142</f>
        <v>0</v>
      </c>
      <c r="D142" s="3">
        <f>IF(OR(données!D142=$M$2,données!D142=$M$3),1,0)</f>
        <v>0</v>
      </c>
      <c r="E142" s="3">
        <f>IF(données!E142&gt;0,1*(données!E142&lt;$K$2),0)</f>
        <v>0</v>
      </c>
      <c r="F142" s="3">
        <f>IF(OR(données!F142=$M$5,données!F142=$M$6),1,0)</f>
        <v>0</v>
      </c>
      <c r="G142" s="3">
        <f>IF(OR(données!G142=$M$2,données!G142=$M$3),1,0)</f>
        <v>0</v>
      </c>
      <c r="H142" s="11">
        <f t="shared" si="6"/>
        <v>0</v>
      </c>
      <c r="I142" s="11" t="str">
        <f t="shared" si="7"/>
        <v>A</v>
      </c>
    </row>
    <row r="143" spans="1:9" x14ac:dyDescent="0.35">
      <c r="A143" s="1">
        <f>données!A143</f>
        <v>0</v>
      </c>
      <c r="B143" s="1">
        <f>données!B143</f>
        <v>0</v>
      </c>
      <c r="C143" s="1">
        <f>données!C143</f>
        <v>0</v>
      </c>
      <c r="D143" s="3">
        <f>IF(OR(données!D143=$M$2,données!D143=$M$3),1,0)</f>
        <v>0</v>
      </c>
      <c r="E143" s="3">
        <f>IF(données!E143&gt;0,1*(données!E143&lt;$K$2),0)</f>
        <v>0</v>
      </c>
      <c r="F143" s="3">
        <f>IF(OR(données!F143=$M$5,données!F143=$M$6),1,0)</f>
        <v>0</v>
      </c>
      <c r="G143" s="3">
        <f>IF(OR(données!G143=$M$2,données!G143=$M$3),1,0)</f>
        <v>0</v>
      </c>
      <c r="H143" s="11">
        <f t="shared" si="6"/>
        <v>0</v>
      </c>
      <c r="I143" s="11" t="str">
        <f t="shared" si="7"/>
        <v>A</v>
      </c>
    </row>
    <row r="144" spans="1:9" x14ac:dyDescent="0.35">
      <c r="A144" s="1">
        <f>données!A144</f>
        <v>0</v>
      </c>
      <c r="B144" s="1">
        <f>données!B144</f>
        <v>0</v>
      </c>
      <c r="C144" s="1">
        <f>données!C144</f>
        <v>0</v>
      </c>
      <c r="D144" s="3">
        <f>IF(OR(données!D144=$M$2,données!D144=$M$3),1,0)</f>
        <v>0</v>
      </c>
      <c r="E144" s="3">
        <f>IF(données!E144&gt;0,1*(données!E144&lt;$K$2),0)</f>
        <v>0</v>
      </c>
      <c r="F144" s="3">
        <f>IF(OR(données!F144=$M$5,données!F144=$M$6),1,0)</f>
        <v>0</v>
      </c>
      <c r="G144" s="3">
        <f>IF(OR(données!G144=$M$2,données!G144=$M$3),1,0)</f>
        <v>0</v>
      </c>
      <c r="H144" s="11">
        <f t="shared" si="6"/>
        <v>0</v>
      </c>
      <c r="I144" s="11" t="str">
        <f t="shared" si="7"/>
        <v>A</v>
      </c>
    </row>
    <row r="145" spans="1:9" x14ac:dyDescent="0.35">
      <c r="A145" s="1">
        <f>données!A145</f>
        <v>0</v>
      </c>
      <c r="B145" s="1">
        <f>données!B145</f>
        <v>0</v>
      </c>
      <c r="C145" s="1">
        <f>données!C145</f>
        <v>0</v>
      </c>
      <c r="D145" s="3">
        <f>IF(OR(données!D145=$M$2,données!D145=$M$3),1,0)</f>
        <v>0</v>
      </c>
      <c r="E145" s="3">
        <f>IF(données!E145&gt;0,1*(données!E145&lt;$K$2),0)</f>
        <v>0</v>
      </c>
      <c r="F145" s="3">
        <f>IF(OR(données!F145=$M$5,données!F145=$M$6),1,0)</f>
        <v>0</v>
      </c>
      <c r="G145" s="3">
        <f>IF(OR(données!G145=$M$2,données!G145=$M$3),1,0)</f>
        <v>0</v>
      </c>
      <c r="H145" s="11">
        <f t="shared" si="6"/>
        <v>0</v>
      </c>
      <c r="I145" s="11" t="str">
        <f t="shared" si="7"/>
        <v>A</v>
      </c>
    </row>
    <row r="146" spans="1:9" x14ac:dyDescent="0.35">
      <c r="A146" s="1">
        <f>données!A146</f>
        <v>0</v>
      </c>
      <c r="B146" s="1">
        <f>données!B146</f>
        <v>0</v>
      </c>
      <c r="C146" s="1">
        <f>données!C146</f>
        <v>0</v>
      </c>
      <c r="D146" s="3">
        <f>IF(OR(données!D146=$M$2,données!D146=$M$3),1,0)</f>
        <v>0</v>
      </c>
      <c r="E146" s="3">
        <f>IF(données!E146&gt;0,1*(données!E146&lt;$K$2),0)</f>
        <v>0</v>
      </c>
      <c r="F146" s="3">
        <f>IF(OR(données!F146=$M$5,données!F146=$M$6),1,0)</f>
        <v>0</v>
      </c>
      <c r="G146" s="3">
        <f>IF(OR(données!G146=$M$2,données!G146=$M$3),1,0)</f>
        <v>0</v>
      </c>
      <c r="H146" s="11">
        <f t="shared" si="6"/>
        <v>0</v>
      </c>
      <c r="I146" s="11" t="str">
        <f t="shared" si="7"/>
        <v>A</v>
      </c>
    </row>
    <row r="147" spans="1:9" x14ac:dyDescent="0.35">
      <c r="A147" s="1">
        <f>données!A147</f>
        <v>0</v>
      </c>
      <c r="B147" s="1">
        <f>données!B147</f>
        <v>0</v>
      </c>
      <c r="C147" s="1">
        <f>données!C147</f>
        <v>0</v>
      </c>
      <c r="D147" s="3">
        <f>IF(OR(données!D147=$M$2,données!D147=$M$3),1,0)</f>
        <v>0</v>
      </c>
      <c r="E147" s="3">
        <f>IF(données!E147&gt;0,1*(données!E147&lt;$K$2),0)</f>
        <v>0</v>
      </c>
      <c r="F147" s="3">
        <f>IF(OR(données!F147=$M$5,données!F147=$M$6),1,0)</f>
        <v>0</v>
      </c>
      <c r="G147" s="3">
        <f>IF(OR(données!G147=$M$2,données!G147=$M$3),1,0)</f>
        <v>0</v>
      </c>
      <c r="H147" s="11">
        <f t="shared" si="6"/>
        <v>0</v>
      </c>
      <c r="I147" s="11" t="str">
        <f t="shared" si="7"/>
        <v>A</v>
      </c>
    </row>
    <row r="148" spans="1:9" x14ac:dyDescent="0.35">
      <c r="A148" s="1">
        <f>données!A148</f>
        <v>0</v>
      </c>
      <c r="B148" s="1">
        <f>données!B148</f>
        <v>0</v>
      </c>
      <c r="C148" s="1">
        <f>données!C148</f>
        <v>0</v>
      </c>
      <c r="D148" s="3">
        <f>IF(OR(données!D148=$M$2,données!D148=$M$3),1,0)</f>
        <v>0</v>
      </c>
      <c r="E148" s="3">
        <f>IF(données!E148&gt;0,1*(données!E148&lt;$K$2),0)</f>
        <v>0</v>
      </c>
      <c r="F148" s="3">
        <f>IF(OR(données!F148=$M$5,données!F148=$M$6),1,0)</f>
        <v>0</v>
      </c>
      <c r="G148" s="3">
        <f>IF(OR(données!G148=$M$2,données!G148=$M$3),1,0)</f>
        <v>0</v>
      </c>
      <c r="H148" s="11">
        <f t="shared" si="6"/>
        <v>0</v>
      </c>
      <c r="I148" s="11" t="str">
        <f t="shared" si="7"/>
        <v>A</v>
      </c>
    </row>
    <row r="149" spans="1:9" x14ac:dyDescent="0.35">
      <c r="A149" s="1">
        <f>données!A149</f>
        <v>0</v>
      </c>
      <c r="B149" s="1">
        <f>données!B149</f>
        <v>0</v>
      </c>
      <c r="C149" s="1">
        <f>données!C149</f>
        <v>0</v>
      </c>
      <c r="D149" s="3">
        <f>IF(OR(données!D149=$M$2,données!D149=$M$3),1,0)</f>
        <v>0</v>
      </c>
      <c r="E149" s="3">
        <f>IF(données!E149&gt;0,1*(données!E149&lt;$K$2),0)</f>
        <v>0</v>
      </c>
      <c r="F149" s="3">
        <f>IF(OR(données!F149=$M$5,données!F149=$M$6),1,0)</f>
        <v>0</v>
      </c>
      <c r="G149" s="3">
        <f>IF(OR(données!G149=$M$2,données!G149=$M$3),1,0)</f>
        <v>0</v>
      </c>
      <c r="H149" s="11">
        <f t="shared" si="6"/>
        <v>0</v>
      </c>
      <c r="I149" s="11" t="str">
        <f t="shared" si="7"/>
        <v>A</v>
      </c>
    </row>
    <row r="150" spans="1:9" x14ac:dyDescent="0.35">
      <c r="A150" s="1">
        <f>données!A150</f>
        <v>0</v>
      </c>
      <c r="B150" s="1">
        <f>données!B150</f>
        <v>0</v>
      </c>
      <c r="C150" s="1">
        <f>données!C150</f>
        <v>0</v>
      </c>
      <c r="D150" s="3">
        <f>IF(OR(données!D150=$M$2,données!D150=$M$3),1,0)</f>
        <v>0</v>
      </c>
      <c r="E150" s="3">
        <f>IF(données!E150&gt;0,1*(données!E150&lt;$K$2),0)</f>
        <v>0</v>
      </c>
      <c r="F150" s="3">
        <f>IF(OR(données!F150=$M$5,données!F150=$M$6),1,0)</f>
        <v>0</v>
      </c>
      <c r="G150" s="3">
        <f>IF(OR(données!G150=$M$2,données!G150=$M$3),1,0)</f>
        <v>0</v>
      </c>
      <c r="H150" s="11">
        <f t="shared" si="6"/>
        <v>0</v>
      </c>
      <c r="I150" s="11" t="str">
        <f t="shared" si="7"/>
        <v>A</v>
      </c>
    </row>
    <row r="151" spans="1:9" x14ac:dyDescent="0.35">
      <c r="A151" s="1">
        <f>données!A151</f>
        <v>0</v>
      </c>
      <c r="B151" s="1">
        <f>données!B151</f>
        <v>0</v>
      </c>
      <c r="C151" s="1">
        <f>données!C151</f>
        <v>0</v>
      </c>
      <c r="D151" s="3">
        <f>IF(OR(données!D151=$M$2,données!D151=$M$3),1,0)</f>
        <v>0</v>
      </c>
      <c r="E151" s="3">
        <f>IF(données!E151&gt;0,1*(données!E151&lt;$K$2),0)</f>
        <v>0</v>
      </c>
      <c r="F151" s="3">
        <f>IF(OR(données!F151=$M$5,données!F151=$M$6),1,0)</f>
        <v>0</v>
      </c>
      <c r="G151" s="3">
        <f>IF(OR(données!G151=$M$2,données!G151=$M$3),1,0)</f>
        <v>0</v>
      </c>
      <c r="H151" s="11">
        <f t="shared" si="6"/>
        <v>0</v>
      </c>
      <c r="I151" s="11" t="str">
        <f t="shared" si="7"/>
        <v>A</v>
      </c>
    </row>
    <row r="152" spans="1:9" x14ac:dyDescent="0.35">
      <c r="A152" s="1">
        <f>données!A152</f>
        <v>0</v>
      </c>
      <c r="B152" s="1">
        <f>données!B152</f>
        <v>0</v>
      </c>
      <c r="C152" s="1">
        <f>données!C152</f>
        <v>0</v>
      </c>
      <c r="D152" s="3">
        <f>IF(OR(données!D152=$M$2,données!D152=$M$3),1,0)</f>
        <v>0</v>
      </c>
      <c r="E152" s="3">
        <f>IF(données!E152&gt;0,1*(données!E152&lt;$K$2),0)</f>
        <v>0</v>
      </c>
      <c r="F152" s="3">
        <f>IF(OR(données!F152=$M$5,données!F152=$M$6),1,0)</f>
        <v>0</v>
      </c>
      <c r="G152" s="3">
        <f>IF(OR(données!G152=$M$2,données!G152=$M$3),1,0)</f>
        <v>0</v>
      </c>
      <c r="H152" s="11">
        <f t="shared" si="6"/>
        <v>0</v>
      </c>
      <c r="I152" s="11" t="str">
        <f t="shared" si="7"/>
        <v>A</v>
      </c>
    </row>
    <row r="153" spans="1:9" x14ac:dyDescent="0.35">
      <c r="A153" s="1">
        <f>données!A153</f>
        <v>0</v>
      </c>
      <c r="B153" s="1">
        <f>données!B153</f>
        <v>0</v>
      </c>
      <c r="C153" s="1">
        <f>données!C153</f>
        <v>0</v>
      </c>
      <c r="D153" s="3">
        <f>IF(OR(données!D153=$M$2,données!D153=$M$3),1,0)</f>
        <v>0</v>
      </c>
      <c r="E153" s="3">
        <f>IF(données!E153&gt;0,1*(données!E153&lt;$K$2),0)</f>
        <v>0</v>
      </c>
      <c r="F153" s="3">
        <f>IF(OR(données!F153=$M$5,données!F153=$M$6),1,0)</f>
        <v>0</v>
      </c>
      <c r="G153" s="3">
        <f>IF(OR(données!G153=$M$2,données!G153=$M$3),1,0)</f>
        <v>0</v>
      </c>
      <c r="H153" s="11">
        <f t="shared" si="6"/>
        <v>0</v>
      </c>
      <c r="I153" s="11" t="str">
        <f t="shared" si="7"/>
        <v>A</v>
      </c>
    </row>
    <row r="154" spans="1:9" x14ac:dyDescent="0.35">
      <c r="A154" s="1">
        <f>données!A154</f>
        <v>0</v>
      </c>
      <c r="B154" s="1">
        <f>données!B154</f>
        <v>0</v>
      </c>
      <c r="C154" s="1">
        <f>données!C154</f>
        <v>0</v>
      </c>
      <c r="D154" s="3">
        <f>IF(OR(données!D154=$M$2,données!D154=$M$3),1,0)</f>
        <v>0</v>
      </c>
      <c r="E154" s="3">
        <f>IF(données!E154&gt;0,1*(données!E154&lt;$K$2),0)</f>
        <v>0</v>
      </c>
      <c r="F154" s="3">
        <f>IF(OR(données!F154=$M$5,données!F154=$M$6),1,0)</f>
        <v>0</v>
      </c>
      <c r="G154" s="3">
        <f>IF(OR(données!G154=$M$2,données!G154=$M$3),1,0)</f>
        <v>0</v>
      </c>
      <c r="H154" s="11">
        <f t="shared" si="6"/>
        <v>0</v>
      </c>
      <c r="I154" s="11" t="str">
        <f t="shared" si="7"/>
        <v>A</v>
      </c>
    </row>
    <row r="155" spans="1:9" x14ac:dyDescent="0.35">
      <c r="A155" s="1">
        <f>données!A155</f>
        <v>0</v>
      </c>
      <c r="B155" s="1">
        <f>données!B155</f>
        <v>0</v>
      </c>
      <c r="C155" s="1">
        <f>données!C155</f>
        <v>0</v>
      </c>
      <c r="D155" s="3">
        <f>IF(OR(données!D155=$M$2,données!D155=$M$3),1,0)</f>
        <v>0</v>
      </c>
      <c r="E155" s="3">
        <f>IF(données!E155&gt;0,1*(données!E155&lt;$K$2),0)</f>
        <v>0</v>
      </c>
      <c r="F155" s="3">
        <f>IF(OR(données!F155=$M$5,données!F155=$M$6),1,0)</f>
        <v>0</v>
      </c>
      <c r="G155" s="3">
        <f>IF(OR(données!G155=$M$2,données!G155=$M$3),1,0)</f>
        <v>0</v>
      </c>
      <c r="H155" s="11">
        <f t="shared" si="6"/>
        <v>0</v>
      </c>
      <c r="I155" s="11" t="str">
        <f t="shared" si="7"/>
        <v>A</v>
      </c>
    </row>
    <row r="156" spans="1:9" x14ac:dyDescent="0.35">
      <c r="A156" s="1">
        <f>données!A156</f>
        <v>0</v>
      </c>
      <c r="B156" s="1">
        <f>données!B156</f>
        <v>0</v>
      </c>
      <c r="C156" s="1">
        <f>données!C156</f>
        <v>0</v>
      </c>
      <c r="D156" s="3">
        <f>IF(OR(données!D156=$M$2,données!D156=$M$3),1,0)</f>
        <v>0</v>
      </c>
      <c r="E156" s="3">
        <f>IF(données!E156&gt;0,1*(données!E156&lt;$K$2),0)</f>
        <v>0</v>
      </c>
      <c r="F156" s="3">
        <f>IF(OR(données!F156=$M$5,données!F156=$M$6),1,0)</f>
        <v>0</v>
      </c>
      <c r="G156" s="3">
        <f>IF(OR(données!G156=$M$2,données!G156=$M$3),1,0)</f>
        <v>0</v>
      </c>
      <c r="H156" s="11">
        <f t="shared" si="6"/>
        <v>0</v>
      </c>
      <c r="I156" s="11" t="str">
        <f t="shared" si="7"/>
        <v>A</v>
      </c>
    </row>
    <row r="157" spans="1:9" x14ac:dyDescent="0.35">
      <c r="A157" s="1">
        <f>données!A157</f>
        <v>0</v>
      </c>
      <c r="B157" s="1">
        <f>données!B157</f>
        <v>0</v>
      </c>
      <c r="C157" s="1">
        <f>données!C157</f>
        <v>0</v>
      </c>
      <c r="D157" s="3">
        <f>IF(OR(données!D157=$M$2,données!D157=$M$3),1,0)</f>
        <v>0</v>
      </c>
      <c r="E157" s="3">
        <f>IF(données!E157&gt;0,1*(données!E157&lt;$K$2),0)</f>
        <v>0</v>
      </c>
      <c r="F157" s="3">
        <f>IF(OR(données!F157=$M$5,données!F157=$M$6),1,0)</f>
        <v>0</v>
      </c>
      <c r="G157" s="3">
        <f>IF(OR(données!G157=$M$2,données!G157=$M$3),1,0)</f>
        <v>0</v>
      </c>
      <c r="H157" s="11">
        <f t="shared" si="6"/>
        <v>0</v>
      </c>
      <c r="I157" s="11" t="str">
        <f t="shared" si="7"/>
        <v>A</v>
      </c>
    </row>
    <row r="158" spans="1:9" x14ac:dyDescent="0.35">
      <c r="A158" s="1">
        <f>données!A158</f>
        <v>0</v>
      </c>
      <c r="B158" s="1">
        <f>données!B158</f>
        <v>0</v>
      </c>
      <c r="C158" s="1">
        <f>données!C158</f>
        <v>0</v>
      </c>
      <c r="D158" s="3">
        <f>IF(OR(données!D158=$M$2,données!D158=$M$3),1,0)</f>
        <v>0</v>
      </c>
      <c r="E158" s="3">
        <f>IF(données!E158&gt;0,1*(données!E158&lt;$K$2),0)</f>
        <v>0</v>
      </c>
      <c r="F158" s="3">
        <f>IF(OR(données!F158=$M$5,données!F158=$M$6),1,0)</f>
        <v>0</v>
      </c>
      <c r="G158" s="3">
        <f>IF(OR(données!G158=$M$2,données!G158=$M$3),1,0)</f>
        <v>0</v>
      </c>
      <c r="H158" s="11">
        <f t="shared" si="6"/>
        <v>0</v>
      </c>
      <c r="I158" s="11" t="str">
        <f t="shared" si="7"/>
        <v>A</v>
      </c>
    </row>
    <row r="159" spans="1:9" x14ac:dyDescent="0.35">
      <c r="A159" s="1">
        <f>données!A159</f>
        <v>0</v>
      </c>
      <c r="B159" s="1">
        <f>données!B159</f>
        <v>0</v>
      </c>
      <c r="C159" s="1">
        <f>données!C159</f>
        <v>0</v>
      </c>
      <c r="D159" s="3">
        <f>IF(OR(données!D159=$M$2,données!D159=$M$3),1,0)</f>
        <v>0</v>
      </c>
      <c r="E159" s="3">
        <f>IF(données!E159&gt;0,1*(données!E159&lt;$K$2),0)</f>
        <v>0</v>
      </c>
      <c r="F159" s="3">
        <f>IF(OR(données!F159=$M$5,données!F159=$M$6),1,0)</f>
        <v>0</v>
      </c>
      <c r="G159" s="3">
        <f>IF(OR(données!G159=$M$2,données!G159=$M$3),1,0)</f>
        <v>0</v>
      </c>
      <c r="H159" s="11">
        <f t="shared" si="6"/>
        <v>0</v>
      </c>
      <c r="I159" s="11" t="str">
        <f t="shared" si="7"/>
        <v>A</v>
      </c>
    </row>
    <row r="160" spans="1:9" x14ac:dyDescent="0.35">
      <c r="A160" s="1">
        <f>données!A160</f>
        <v>0</v>
      </c>
      <c r="B160" s="1">
        <f>données!B160</f>
        <v>0</v>
      </c>
      <c r="C160" s="1">
        <f>données!C160</f>
        <v>0</v>
      </c>
      <c r="D160" s="3">
        <f>IF(OR(données!D160=$M$2,données!D160=$M$3),1,0)</f>
        <v>0</v>
      </c>
      <c r="E160" s="3">
        <f>IF(données!E160&gt;0,1*(données!E160&lt;$K$2),0)</f>
        <v>0</v>
      </c>
      <c r="F160" s="3">
        <f>IF(OR(données!F160=$M$5,données!F160=$M$6),1,0)</f>
        <v>0</v>
      </c>
      <c r="G160" s="3">
        <f>IF(OR(données!G160=$M$2,données!G160=$M$3),1,0)</f>
        <v>0</v>
      </c>
      <c r="H160" s="11">
        <f t="shared" si="6"/>
        <v>0</v>
      </c>
      <c r="I160" s="11" t="str">
        <f t="shared" si="7"/>
        <v>A</v>
      </c>
    </row>
    <row r="161" spans="1:9" x14ac:dyDescent="0.35">
      <c r="A161" s="1">
        <f>données!A161</f>
        <v>0</v>
      </c>
      <c r="B161" s="1">
        <f>données!B161</f>
        <v>0</v>
      </c>
      <c r="C161" s="1">
        <f>données!C161</f>
        <v>0</v>
      </c>
      <c r="D161" s="3">
        <f>IF(OR(données!D161=$M$2,données!D161=$M$3),1,0)</f>
        <v>0</v>
      </c>
      <c r="E161" s="3">
        <f>IF(données!E161&gt;0,1*(données!E161&lt;$K$2),0)</f>
        <v>0</v>
      </c>
      <c r="F161" s="3">
        <f>IF(OR(données!F161=$M$5,données!F161=$M$6),1,0)</f>
        <v>0</v>
      </c>
      <c r="G161" s="3">
        <f>IF(OR(données!G161=$M$2,données!G161=$M$3),1,0)</f>
        <v>0</v>
      </c>
      <c r="H161" s="11">
        <f t="shared" si="6"/>
        <v>0</v>
      </c>
      <c r="I161" s="11" t="str">
        <f t="shared" si="7"/>
        <v>A</v>
      </c>
    </row>
    <row r="162" spans="1:9" x14ac:dyDescent="0.35">
      <c r="A162" s="1">
        <f>données!A162</f>
        <v>0</v>
      </c>
      <c r="B162" s="1">
        <f>données!B162</f>
        <v>0</v>
      </c>
      <c r="C162" s="1">
        <f>données!C162</f>
        <v>0</v>
      </c>
      <c r="D162" s="3">
        <f>IF(OR(données!D162=$M$2,données!D162=$M$3),1,0)</f>
        <v>0</v>
      </c>
      <c r="E162" s="3">
        <f>IF(données!E162&gt;0,1*(données!E162&lt;$K$2),0)</f>
        <v>0</v>
      </c>
      <c r="F162" s="3">
        <f>IF(OR(données!F162=$M$5,données!F162=$M$6),1,0)</f>
        <v>0</v>
      </c>
      <c r="G162" s="3">
        <f>IF(OR(données!G162=$M$2,données!G162=$M$3),1,0)</f>
        <v>0</v>
      </c>
      <c r="H162" s="11">
        <f t="shared" ref="H162:H193" si="8">G162+2*F162+4*E162+8*D162</f>
        <v>0</v>
      </c>
      <c r="I162" s="11" t="str">
        <f t="shared" si="7"/>
        <v>A</v>
      </c>
    </row>
    <row r="163" spans="1:9" x14ac:dyDescent="0.35">
      <c r="A163" s="1">
        <f>données!A163</f>
        <v>0</v>
      </c>
      <c r="B163" s="1">
        <f>données!B163</f>
        <v>0</v>
      </c>
      <c r="C163" s="1">
        <f>données!C163</f>
        <v>0</v>
      </c>
      <c r="D163" s="3">
        <f>IF(OR(données!D163=$M$2,données!D163=$M$3),1,0)</f>
        <v>0</v>
      </c>
      <c r="E163" s="3">
        <f>IF(données!E163&gt;0,1*(données!E163&lt;$K$2),0)</f>
        <v>0</v>
      </c>
      <c r="F163" s="3">
        <f>IF(OR(données!F163=$M$5,données!F163=$M$6),1,0)</f>
        <v>0</v>
      </c>
      <c r="G163" s="3">
        <f>IF(OR(données!G163=$M$2,données!G163=$M$3),1,0)</f>
        <v>0</v>
      </c>
      <c r="H163" s="11">
        <f t="shared" si="8"/>
        <v>0</v>
      </c>
      <c r="I163" s="11" t="str">
        <f t="shared" si="7"/>
        <v>A</v>
      </c>
    </row>
    <row r="164" spans="1:9" x14ac:dyDescent="0.35">
      <c r="A164" s="1">
        <f>données!A164</f>
        <v>0</v>
      </c>
      <c r="B164" s="1">
        <f>données!B164</f>
        <v>0</v>
      </c>
      <c r="C164" s="1">
        <f>données!C164</f>
        <v>0</v>
      </c>
      <c r="D164" s="3">
        <f>IF(OR(données!D164=$M$2,données!D164=$M$3),1,0)</f>
        <v>0</v>
      </c>
      <c r="E164" s="3">
        <f>IF(données!E164&gt;0,1*(données!E164&lt;$K$2),0)</f>
        <v>0</v>
      </c>
      <c r="F164" s="3">
        <f>IF(OR(données!F164=$M$5,données!F164=$M$6),1,0)</f>
        <v>0</v>
      </c>
      <c r="G164" s="3">
        <f>IF(OR(données!G164=$M$2,données!G164=$M$3),1,0)</f>
        <v>0</v>
      </c>
      <c r="H164" s="11">
        <f t="shared" si="8"/>
        <v>0</v>
      </c>
      <c r="I164" s="11" t="str">
        <f t="shared" si="7"/>
        <v>A</v>
      </c>
    </row>
    <row r="165" spans="1:9" x14ac:dyDescent="0.35">
      <c r="A165" s="1">
        <f>données!A165</f>
        <v>0</v>
      </c>
      <c r="B165" s="1">
        <f>données!B165</f>
        <v>0</v>
      </c>
      <c r="C165" s="1">
        <f>données!C165</f>
        <v>0</v>
      </c>
      <c r="D165" s="3">
        <f>IF(OR(données!D165=$M$2,données!D165=$M$3),1,0)</f>
        <v>0</v>
      </c>
      <c r="E165" s="3">
        <f>IF(données!E165&gt;0,1*(données!E165&lt;$K$2),0)</f>
        <v>0</v>
      </c>
      <c r="F165" s="3">
        <f>IF(OR(données!F165=$M$5,données!F165=$M$6),1,0)</f>
        <v>0</v>
      </c>
      <c r="G165" s="3">
        <f>IF(OR(données!G165=$M$2,données!G165=$M$3),1,0)</f>
        <v>0</v>
      </c>
      <c r="H165" s="11">
        <f t="shared" si="8"/>
        <v>0</v>
      </c>
      <c r="I165" s="11" t="str">
        <f t="shared" si="7"/>
        <v>A</v>
      </c>
    </row>
    <row r="166" spans="1:9" x14ac:dyDescent="0.35">
      <c r="A166" s="1">
        <f>données!A166</f>
        <v>0</v>
      </c>
      <c r="B166" s="1">
        <f>données!B166</f>
        <v>0</v>
      </c>
      <c r="C166" s="1">
        <f>données!C166</f>
        <v>0</v>
      </c>
      <c r="D166" s="3">
        <f>IF(OR(données!D166=$M$2,données!D166=$M$3),1,0)</f>
        <v>0</v>
      </c>
      <c r="E166" s="3">
        <f>IF(données!E166&gt;0,1*(données!E166&lt;$K$2),0)</f>
        <v>0</v>
      </c>
      <c r="F166" s="3">
        <f>IF(OR(données!F166=$M$5,données!F166=$M$6),1,0)</f>
        <v>0</v>
      </c>
      <c r="G166" s="3">
        <f>IF(OR(données!G166=$M$2,données!G166=$M$3),1,0)</f>
        <v>0</v>
      </c>
      <c r="H166" s="11">
        <f t="shared" si="8"/>
        <v>0</v>
      </c>
      <c r="I166" s="11" t="str">
        <f t="shared" si="7"/>
        <v>A</v>
      </c>
    </row>
    <row r="167" spans="1:9" x14ac:dyDescent="0.35">
      <c r="A167" s="1">
        <f>données!A167</f>
        <v>0</v>
      </c>
      <c r="B167" s="1">
        <f>données!B167</f>
        <v>0</v>
      </c>
      <c r="C167" s="1">
        <f>données!C167</f>
        <v>0</v>
      </c>
      <c r="D167" s="3">
        <f>IF(OR(données!D167=$M$2,données!D167=$M$3),1,0)</f>
        <v>0</v>
      </c>
      <c r="E167" s="3">
        <f>IF(données!E167&gt;0,1*(données!E167&lt;$K$2),0)</f>
        <v>0</v>
      </c>
      <c r="F167" s="3">
        <f>IF(OR(données!F167=$M$5,données!F167=$M$6),1,0)</f>
        <v>0</v>
      </c>
      <c r="G167" s="3">
        <f>IF(OR(données!G167=$M$2,données!G167=$M$3),1,0)</f>
        <v>0</v>
      </c>
      <c r="H167" s="11">
        <f t="shared" si="8"/>
        <v>0</v>
      </c>
      <c r="I167" s="11" t="str">
        <f t="shared" si="7"/>
        <v>A</v>
      </c>
    </row>
    <row r="168" spans="1:9" x14ac:dyDescent="0.35">
      <c r="A168" s="1">
        <f>données!A168</f>
        <v>0</v>
      </c>
      <c r="B168" s="1">
        <f>données!B168</f>
        <v>0</v>
      </c>
      <c r="C168" s="1">
        <f>données!C168</f>
        <v>0</v>
      </c>
      <c r="D168" s="3">
        <f>IF(OR(données!D168=$M$2,données!D168=$M$3),1,0)</f>
        <v>0</v>
      </c>
      <c r="E168" s="3">
        <f>IF(données!E168&gt;0,1*(données!E168&lt;$K$2),0)</f>
        <v>0</v>
      </c>
      <c r="F168" s="3">
        <f>IF(OR(données!F168=$M$5,données!F168=$M$6),1,0)</f>
        <v>0</v>
      </c>
      <c r="G168" s="3">
        <f>IF(OR(données!G168=$M$2,données!G168=$M$3),1,0)</f>
        <v>0</v>
      </c>
      <c r="H168" s="11">
        <f t="shared" si="8"/>
        <v>0</v>
      </c>
      <c r="I168" s="11" t="str">
        <f t="shared" si="7"/>
        <v>A</v>
      </c>
    </row>
    <row r="169" spans="1:9" x14ac:dyDescent="0.35">
      <c r="A169" s="1">
        <f>données!A169</f>
        <v>0</v>
      </c>
      <c r="B169" s="1">
        <f>données!B169</f>
        <v>0</v>
      </c>
      <c r="C169" s="1">
        <f>données!C169</f>
        <v>0</v>
      </c>
      <c r="D169" s="3">
        <f>IF(OR(données!D169=$M$2,données!D169=$M$3),1,0)</f>
        <v>0</v>
      </c>
      <c r="E169" s="3">
        <f>IF(données!E169&gt;0,1*(données!E169&lt;$K$2),0)</f>
        <v>0</v>
      </c>
      <c r="F169" s="3">
        <f>IF(OR(données!F169=$M$5,données!F169=$M$6),1,0)</f>
        <v>0</v>
      </c>
      <c r="G169" s="3">
        <f>IF(OR(données!G169=$M$2,données!G169=$M$3),1,0)</f>
        <v>0</v>
      </c>
      <c r="H169" s="11">
        <f t="shared" si="8"/>
        <v>0</v>
      </c>
      <c r="I169" s="11" t="str">
        <f t="shared" si="7"/>
        <v>A</v>
      </c>
    </row>
    <row r="170" spans="1:9" x14ac:dyDescent="0.35">
      <c r="A170" s="1">
        <f>données!A170</f>
        <v>0</v>
      </c>
      <c r="B170" s="1">
        <f>données!B170</f>
        <v>0</v>
      </c>
      <c r="C170" s="1">
        <f>données!C170</f>
        <v>0</v>
      </c>
      <c r="D170" s="3">
        <f>IF(OR(données!D170=$M$2,données!D170=$M$3),1,0)</f>
        <v>0</v>
      </c>
      <c r="E170" s="3">
        <f>IF(données!E170&gt;0,1*(données!E170&lt;$K$2),0)</f>
        <v>0</v>
      </c>
      <c r="F170" s="3">
        <f>IF(OR(données!F170=$M$5,données!F170=$M$6),1,0)</f>
        <v>0</v>
      </c>
      <c r="G170" s="3">
        <f>IF(OR(données!G170=$M$2,données!G170=$M$3),1,0)</f>
        <v>0</v>
      </c>
      <c r="H170" s="11">
        <f t="shared" si="8"/>
        <v>0</v>
      </c>
      <c r="I170" s="11" t="str">
        <f t="shared" si="7"/>
        <v>A</v>
      </c>
    </row>
    <row r="171" spans="1:9" x14ac:dyDescent="0.35">
      <c r="A171" s="1">
        <f>données!A171</f>
        <v>0</v>
      </c>
      <c r="B171" s="1">
        <f>données!B171</f>
        <v>0</v>
      </c>
      <c r="C171" s="1">
        <f>données!C171</f>
        <v>0</v>
      </c>
      <c r="D171" s="3">
        <f>IF(OR(données!D171=$M$2,données!D171=$M$3),1,0)</f>
        <v>0</v>
      </c>
      <c r="E171" s="3">
        <f>IF(données!E171&gt;0,1*(données!E171&lt;$K$2),0)</f>
        <v>0</v>
      </c>
      <c r="F171" s="3">
        <f>IF(OR(données!F171=$M$5,données!F171=$M$6),1,0)</f>
        <v>0</v>
      </c>
      <c r="G171" s="3">
        <f>IF(OR(données!G171=$M$2,données!G171=$M$3),1,0)</f>
        <v>0</v>
      </c>
      <c r="H171" s="11">
        <f t="shared" si="8"/>
        <v>0</v>
      </c>
      <c r="I171" s="11" t="str">
        <f t="shared" si="7"/>
        <v>A</v>
      </c>
    </row>
    <row r="172" spans="1:9" x14ac:dyDescent="0.35">
      <c r="A172" s="1">
        <f>données!A172</f>
        <v>0</v>
      </c>
      <c r="B172" s="1">
        <f>données!B172</f>
        <v>0</v>
      </c>
      <c r="C172" s="1">
        <f>données!C172</f>
        <v>0</v>
      </c>
      <c r="D172" s="3">
        <f>IF(OR(données!D172=$M$2,données!D172=$M$3),1,0)</f>
        <v>0</v>
      </c>
      <c r="E172" s="3">
        <f>IF(données!E172&gt;0,1*(données!E172&lt;$K$2),0)</f>
        <v>0</v>
      </c>
      <c r="F172" s="3">
        <f>IF(OR(données!F172=$M$5,données!F172=$M$6),1,0)</f>
        <v>0</v>
      </c>
      <c r="G172" s="3">
        <f>IF(OR(données!G172=$M$2,données!G172=$M$3),1,0)</f>
        <v>0</v>
      </c>
      <c r="H172" s="11">
        <f t="shared" si="8"/>
        <v>0</v>
      </c>
      <c r="I172" s="11" t="str">
        <f t="shared" si="7"/>
        <v>A</v>
      </c>
    </row>
    <row r="173" spans="1:9" x14ac:dyDescent="0.35">
      <c r="A173" s="1">
        <f>données!A173</f>
        <v>0</v>
      </c>
      <c r="B173" s="1">
        <f>données!B173</f>
        <v>0</v>
      </c>
      <c r="C173" s="1">
        <f>données!C173</f>
        <v>0</v>
      </c>
      <c r="D173" s="3">
        <f>IF(OR(données!D173=$M$2,données!D173=$M$3),1,0)</f>
        <v>0</v>
      </c>
      <c r="E173" s="3">
        <f>IF(données!E173&gt;0,1*(données!E173&lt;$K$2),0)</f>
        <v>0</v>
      </c>
      <c r="F173" s="3">
        <f>IF(OR(données!F173=$M$5,données!F173=$M$6),1,0)</f>
        <v>0</v>
      </c>
      <c r="G173" s="3">
        <f>IF(OR(données!G173=$M$2,données!G173=$M$3),1,0)</f>
        <v>0</v>
      </c>
      <c r="H173" s="11">
        <f t="shared" si="8"/>
        <v>0</v>
      </c>
      <c r="I173" s="11" t="str">
        <f t="shared" si="7"/>
        <v>A</v>
      </c>
    </row>
    <row r="174" spans="1:9" x14ac:dyDescent="0.35">
      <c r="A174" s="1">
        <f>données!A174</f>
        <v>0</v>
      </c>
      <c r="B174" s="1">
        <f>données!B174</f>
        <v>0</v>
      </c>
      <c r="C174" s="1">
        <f>données!C174</f>
        <v>0</v>
      </c>
      <c r="D174" s="3">
        <f>IF(OR(données!D174=$M$2,données!D174=$M$3),1,0)</f>
        <v>0</v>
      </c>
      <c r="E174" s="3">
        <f>IF(données!E174&gt;0,1*(données!E174&lt;$K$2),0)</f>
        <v>0</v>
      </c>
      <c r="F174" s="3">
        <f>IF(OR(données!F174=$M$5,données!F174=$M$6),1,0)</f>
        <v>0</v>
      </c>
      <c r="G174" s="3">
        <f>IF(OR(données!G174=$M$2,données!G174=$M$3),1,0)</f>
        <v>0</v>
      </c>
      <c r="H174" s="11">
        <f t="shared" si="8"/>
        <v>0</v>
      </c>
      <c r="I174" s="11" t="str">
        <f t="shared" si="7"/>
        <v>A</v>
      </c>
    </row>
    <row r="175" spans="1:9" x14ac:dyDescent="0.35">
      <c r="A175" s="1">
        <f>données!A175</f>
        <v>0</v>
      </c>
      <c r="B175" s="1">
        <f>données!B175</f>
        <v>0</v>
      </c>
      <c r="C175" s="1">
        <f>données!C175</f>
        <v>0</v>
      </c>
      <c r="D175" s="3">
        <f>IF(OR(données!D175=$M$2,données!D175=$M$3),1,0)</f>
        <v>0</v>
      </c>
      <c r="E175" s="3">
        <f>IF(données!E175&gt;0,1*(données!E175&lt;$K$2),0)</f>
        <v>0</v>
      </c>
      <c r="F175" s="3">
        <f>IF(OR(données!F175=$M$5,données!F175=$M$6),1,0)</f>
        <v>0</v>
      </c>
      <c r="G175" s="3">
        <f>IF(OR(données!G175=$M$2,données!G175=$M$3),1,0)</f>
        <v>0</v>
      </c>
      <c r="H175" s="11">
        <f t="shared" si="8"/>
        <v>0</v>
      </c>
      <c r="I175" s="11" t="str">
        <f t="shared" si="7"/>
        <v>A</v>
      </c>
    </row>
    <row r="176" spans="1:9" x14ac:dyDescent="0.35">
      <c r="A176" s="1">
        <f>données!A176</f>
        <v>0</v>
      </c>
      <c r="B176" s="1">
        <f>données!B176</f>
        <v>0</v>
      </c>
      <c r="C176" s="1">
        <f>données!C176</f>
        <v>0</v>
      </c>
      <c r="D176" s="3">
        <f>IF(OR(données!D176=$M$2,données!D176=$M$3),1,0)</f>
        <v>0</v>
      </c>
      <c r="E176" s="3">
        <f>IF(données!E176&gt;0,1*(données!E176&lt;$K$2),0)</f>
        <v>0</v>
      </c>
      <c r="F176" s="3">
        <f>IF(OR(données!F176=$M$5,données!F176=$M$6),1,0)</f>
        <v>0</v>
      </c>
      <c r="G176" s="3">
        <f>IF(OR(données!G176=$M$2,données!G176=$M$3),1,0)</f>
        <v>0</v>
      </c>
      <c r="H176" s="11">
        <f t="shared" si="8"/>
        <v>0</v>
      </c>
      <c r="I176" s="11" t="str">
        <f t="shared" si="7"/>
        <v>A</v>
      </c>
    </row>
    <row r="177" spans="1:9" x14ac:dyDescent="0.35">
      <c r="A177" s="1">
        <f>données!A177</f>
        <v>0</v>
      </c>
      <c r="B177" s="1">
        <f>données!B177</f>
        <v>0</v>
      </c>
      <c r="C177" s="1">
        <f>données!C177</f>
        <v>0</v>
      </c>
      <c r="D177" s="3">
        <f>IF(OR(données!D177=$M$2,données!D177=$M$3),1,0)</f>
        <v>0</v>
      </c>
      <c r="E177" s="3">
        <f>IF(données!E177&gt;0,1*(données!E177&lt;$K$2),0)</f>
        <v>0</v>
      </c>
      <c r="F177" s="3">
        <f>IF(OR(données!F177=$M$5,données!F177=$M$6),1,0)</f>
        <v>0</v>
      </c>
      <c r="G177" s="3">
        <f>IF(OR(données!G177=$M$2,données!G177=$M$3),1,0)</f>
        <v>0</v>
      </c>
      <c r="H177" s="11">
        <f t="shared" si="8"/>
        <v>0</v>
      </c>
      <c r="I177" s="11" t="str">
        <f t="shared" si="7"/>
        <v>A</v>
      </c>
    </row>
    <row r="178" spans="1:9" x14ac:dyDescent="0.35">
      <c r="A178" s="1">
        <f>données!A178</f>
        <v>0</v>
      </c>
      <c r="B178" s="1">
        <f>données!B178</f>
        <v>0</v>
      </c>
      <c r="C178" s="1">
        <f>données!C178</f>
        <v>0</v>
      </c>
      <c r="D178" s="3">
        <f>IF(OR(données!D178=$M$2,données!D178=$M$3),1,0)</f>
        <v>0</v>
      </c>
      <c r="E178" s="3">
        <f>IF(données!E178&gt;0,1*(données!E178&lt;$K$2),0)</f>
        <v>0</v>
      </c>
      <c r="F178" s="3">
        <f>IF(OR(données!F178=$M$5,données!F178=$M$6),1,0)</f>
        <v>0</v>
      </c>
      <c r="G178" s="3">
        <f>IF(OR(données!G178=$M$2,données!G178=$M$3),1,0)</f>
        <v>0</v>
      </c>
      <c r="H178" s="11">
        <f t="shared" si="8"/>
        <v>0</v>
      </c>
      <c r="I178" s="11" t="str">
        <f t="shared" si="7"/>
        <v>A</v>
      </c>
    </row>
    <row r="179" spans="1:9" x14ac:dyDescent="0.35">
      <c r="A179" s="1">
        <f>données!A179</f>
        <v>0</v>
      </c>
      <c r="B179" s="1">
        <f>données!B179</f>
        <v>0</v>
      </c>
      <c r="C179" s="1">
        <f>données!C179</f>
        <v>0</v>
      </c>
      <c r="D179" s="3">
        <f>IF(OR(données!D179=$M$2,données!D179=$M$3),1,0)</f>
        <v>0</v>
      </c>
      <c r="E179" s="3">
        <f>IF(données!E179&gt;0,1*(données!E179&lt;$K$2),0)</f>
        <v>0</v>
      </c>
      <c r="F179" s="3">
        <f>IF(OR(données!F179=$M$5,données!F179=$M$6),1,0)</f>
        <v>0</v>
      </c>
      <c r="G179" s="3">
        <f>IF(OR(données!G179=$M$2,données!G179=$M$3),1,0)</f>
        <v>0</v>
      </c>
      <c r="H179" s="11">
        <f t="shared" si="8"/>
        <v>0</v>
      </c>
      <c r="I179" s="11" t="str">
        <f t="shared" si="7"/>
        <v>A</v>
      </c>
    </row>
    <row r="180" spans="1:9" x14ac:dyDescent="0.35">
      <c r="A180" s="1">
        <f>données!A180</f>
        <v>0</v>
      </c>
      <c r="B180" s="1">
        <f>données!B180</f>
        <v>0</v>
      </c>
      <c r="C180" s="1">
        <f>données!C180</f>
        <v>0</v>
      </c>
      <c r="D180" s="3">
        <f>IF(OR(données!D180=$M$2,données!D180=$M$3),1,0)</f>
        <v>0</v>
      </c>
      <c r="E180" s="3">
        <f>IF(données!E180&gt;0,1*(données!E180&lt;$K$2),0)</f>
        <v>0</v>
      </c>
      <c r="F180" s="3">
        <f>IF(OR(données!F180=$M$5,données!F180=$M$6),1,0)</f>
        <v>0</v>
      </c>
      <c r="G180" s="3">
        <f>IF(OR(données!G180=$M$2,données!G180=$M$3),1,0)</f>
        <v>0</v>
      </c>
      <c r="H180" s="11">
        <f t="shared" si="8"/>
        <v>0</v>
      </c>
      <c r="I180" s="11" t="str">
        <f t="shared" si="7"/>
        <v>A</v>
      </c>
    </row>
    <row r="181" spans="1:9" x14ac:dyDescent="0.35">
      <c r="A181" s="1">
        <f>données!A181</f>
        <v>0</v>
      </c>
      <c r="B181" s="1">
        <f>données!B181</f>
        <v>0</v>
      </c>
      <c r="C181" s="1">
        <f>données!C181</f>
        <v>0</v>
      </c>
      <c r="D181" s="3">
        <f>IF(OR(données!D181=$M$2,données!D181=$M$3),1,0)</f>
        <v>0</v>
      </c>
      <c r="E181" s="3">
        <f>IF(données!E181&gt;0,1*(données!E181&lt;$K$2),0)</f>
        <v>0</v>
      </c>
      <c r="F181" s="3">
        <f>IF(OR(données!F181=$M$5,données!F181=$M$6),1,0)</f>
        <v>0</v>
      </c>
      <c r="G181" s="3">
        <f>IF(OR(données!G181=$M$2,données!G181=$M$3),1,0)</f>
        <v>0</v>
      </c>
      <c r="H181" s="11">
        <f t="shared" si="8"/>
        <v>0</v>
      </c>
      <c r="I181" s="11" t="str">
        <f t="shared" si="7"/>
        <v>A</v>
      </c>
    </row>
    <row r="182" spans="1:9" x14ac:dyDescent="0.35">
      <c r="A182" s="1">
        <f>données!A182</f>
        <v>0</v>
      </c>
      <c r="B182" s="1">
        <f>données!B182</f>
        <v>0</v>
      </c>
      <c r="C182" s="1">
        <f>données!C182</f>
        <v>0</v>
      </c>
      <c r="D182" s="3">
        <f>IF(OR(données!D182=$M$2,données!D182=$M$3),1,0)</f>
        <v>0</v>
      </c>
      <c r="E182" s="3">
        <f>IF(données!E182&gt;0,1*(données!E182&lt;$K$2),0)</f>
        <v>0</v>
      </c>
      <c r="F182" s="3">
        <f>IF(OR(données!F182=$M$5,données!F182=$M$6),1,0)</f>
        <v>0</v>
      </c>
      <c r="G182" s="3">
        <f>IF(OR(données!G182=$M$2,données!G182=$M$3),1,0)</f>
        <v>0</v>
      </c>
      <c r="H182" s="11">
        <f t="shared" si="8"/>
        <v>0</v>
      </c>
      <c r="I182" s="11" t="str">
        <f t="shared" si="7"/>
        <v>A</v>
      </c>
    </row>
    <row r="183" spans="1:9" x14ac:dyDescent="0.35">
      <c r="A183" s="1">
        <f>données!A183</f>
        <v>0</v>
      </c>
      <c r="B183" s="1">
        <f>données!B183</f>
        <v>0</v>
      </c>
      <c r="C183" s="1">
        <f>données!C183</f>
        <v>0</v>
      </c>
      <c r="D183" s="3">
        <f>IF(OR(données!D183=$M$2,données!D183=$M$3),1,0)</f>
        <v>0</v>
      </c>
      <c r="E183" s="3">
        <f>IF(données!E183&gt;0,1*(données!E183&lt;$K$2),0)</f>
        <v>0</v>
      </c>
      <c r="F183" s="3">
        <f>IF(OR(données!F183=$M$5,données!F183=$M$6),1,0)</f>
        <v>0</v>
      </c>
      <c r="G183" s="3">
        <f>IF(OR(données!G183=$M$2,données!G183=$M$3),1,0)</f>
        <v>0</v>
      </c>
      <c r="H183" s="11">
        <f t="shared" si="8"/>
        <v>0</v>
      </c>
      <c r="I183" s="11" t="str">
        <f t="shared" si="7"/>
        <v>A</v>
      </c>
    </row>
    <row r="184" spans="1:9" x14ac:dyDescent="0.35">
      <c r="A184" s="1">
        <f>données!A184</f>
        <v>0</v>
      </c>
      <c r="B184" s="1">
        <f>données!B184</f>
        <v>0</v>
      </c>
      <c r="C184" s="1">
        <f>données!C184</f>
        <v>0</v>
      </c>
      <c r="D184" s="3">
        <f>IF(OR(données!D184=$M$2,données!D184=$M$3),1,0)</f>
        <v>0</v>
      </c>
      <c r="E184" s="3">
        <f>IF(données!E184&gt;0,1*(données!E184&lt;$K$2),0)</f>
        <v>0</v>
      </c>
      <c r="F184" s="3">
        <f>IF(OR(données!F184=$M$5,données!F184=$M$6),1,0)</f>
        <v>0</v>
      </c>
      <c r="G184" s="3">
        <f>IF(OR(données!G184=$M$2,données!G184=$M$3),1,0)</f>
        <v>0</v>
      </c>
      <c r="H184" s="11">
        <f t="shared" si="8"/>
        <v>0</v>
      </c>
      <c r="I184" s="11" t="str">
        <f t="shared" si="7"/>
        <v>A</v>
      </c>
    </row>
    <row r="185" spans="1:9" x14ac:dyDescent="0.35">
      <c r="A185" s="1">
        <f>données!A185</f>
        <v>0</v>
      </c>
      <c r="B185" s="1">
        <f>données!B185</f>
        <v>0</v>
      </c>
      <c r="C185" s="1">
        <f>données!C185</f>
        <v>0</v>
      </c>
      <c r="D185" s="3">
        <f>IF(OR(données!D185=$M$2,données!D185=$M$3),1,0)</f>
        <v>0</v>
      </c>
      <c r="E185" s="3">
        <f>IF(données!E185&gt;0,1*(données!E185&lt;$K$2),0)</f>
        <v>0</v>
      </c>
      <c r="F185" s="3">
        <f>IF(OR(données!F185=$M$5,données!F185=$M$6),1,0)</f>
        <v>0</v>
      </c>
      <c r="G185" s="3">
        <f>IF(OR(données!G185=$M$2,données!G185=$M$3),1,0)</f>
        <v>0</v>
      </c>
      <c r="H185" s="11">
        <f t="shared" si="8"/>
        <v>0</v>
      </c>
      <c r="I185" s="11" t="str">
        <f t="shared" si="7"/>
        <v>A</v>
      </c>
    </row>
    <row r="186" spans="1:9" x14ac:dyDescent="0.35">
      <c r="A186" s="1">
        <f>données!A186</f>
        <v>0</v>
      </c>
      <c r="B186" s="1">
        <f>données!B186</f>
        <v>0</v>
      </c>
      <c r="C186" s="1">
        <f>données!C186</f>
        <v>0</v>
      </c>
      <c r="D186" s="3">
        <f>IF(OR(données!D186=$M$2,données!D186=$M$3),1,0)</f>
        <v>0</v>
      </c>
      <c r="E186" s="3">
        <f>IF(données!E186&gt;0,1*(données!E186&lt;$K$2),0)</f>
        <v>0</v>
      </c>
      <c r="F186" s="3">
        <f>IF(OR(données!F186=$M$5,données!F186=$M$6),1,0)</f>
        <v>0</v>
      </c>
      <c r="G186" s="3">
        <f>IF(OR(données!G186=$M$2,données!G186=$M$3),1,0)</f>
        <v>0</v>
      </c>
      <c r="H186" s="11">
        <f t="shared" si="8"/>
        <v>0</v>
      </c>
      <c r="I186" s="11" t="str">
        <f t="shared" si="7"/>
        <v>A</v>
      </c>
    </row>
    <row r="187" spans="1:9" x14ac:dyDescent="0.35">
      <c r="A187" s="1">
        <f>données!A187</f>
        <v>0</v>
      </c>
      <c r="B187" s="1">
        <f>données!B187</f>
        <v>0</v>
      </c>
      <c r="C187" s="1">
        <f>données!C187</f>
        <v>0</v>
      </c>
      <c r="D187" s="3">
        <f>IF(OR(données!D187=$M$2,données!D187=$M$3),1,0)</f>
        <v>0</v>
      </c>
      <c r="E187" s="3">
        <f>IF(données!E187&gt;0,1*(données!E187&lt;$K$2),0)</f>
        <v>0</v>
      </c>
      <c r="F187" s="3">
        <f>IF(OR(données!F187=$M$5,données!F187=$M$6),1,0)</f>
        <v>0</v>
      </c>
      <c r="G187" s="3">
        <f>IF(OR(données!G187=$M$2,données!G187=$M$3),1,0)</f>
        <v>0</v>
      </c>
      <c r="H187" s="11">
        <f t="shared" si="8"/>
        <v>0</v>
      </c>
      <c r="I187" s="11" t="str">
        <f t="shared" si="7"/>
        <v>A</v>
      </c>
    </row>
    <row r="188" spans="1:9" x14ac:dyDescent="0.35">
      <c r="A188" s="1">
        <f>données!A188</f>
        <v>0</v>
      </c>
      <c r="B188" s="1">
        <f>données!B188</f>
        <v>0</v>
      </c>
      <c r="C188" s="1">
        <f>données!C188</f>
        <v>0</v>
      </c>
      <c r="D188" s="3">
        <f>IF(OR(données!D188=$M$2,données!D188=$M$3),1,0)</f>
        <v>0</v>
      </c>
      <c r="E188" s="3">
        <f>IF(données!E188&gt;0,1*(données!E188&lt;$K$2),0)</f>
        <v>0</v>
      </c>
      <c r="F188" s="3">
        <f>IF(OR(données!F188=$M$5,données!F188=$M$6),1,0)</f>
        <v>0</v>
      </c>
      <c r="G188" s="3">
        <f>IF(OR(données!G188=$M$2,données!G188=$M$3),1,0)</f>
        <v>0</v>
      </c>
      <c r="H188" s="11">
        <f t="shared" si="8"/>
        <v>0</v>
      </c>
      <c r="I188" s="11" t="str">
        <f t="shared" si="7"/>
        <v>A</v>
      </c>
    </row>
    <row r="189" spans="1:9" x14ac:dyDescent="0.35">
      <c r="A189" s="1">
        <f>données!A189</f>
        <v>0</v>
      </c>
      <c r="B189" s="1">
        <f>données!B189</f>
        <v>0</v>
      </c>
      <c r="C189" s="1">
        <f>données!C189</f>
        <v>0</v>
      </c>
      <c r="D189" s="3">
        <f>IF(OR(données!D189=$M$2,données!D189=$M$3),1,0)</f>
        <v>0</v>
      </c>
      <c r="E189" s="3">
        <f>IF(données!E189&gt;0,1*(données!E189&lt;$K$2),0)</f>
        <v>0</v>
      </c>
      <c r="F189" s="3">
        <f>IF(OR(données!F189=$M$5,données!F189=$M$6),1,0)</f>
        <v>0</v>
      </c>
      <c r="G189" s="3">
        <f>IF(OR(données!G189=$M$2,données!G189=$M$3),1,0)</f>
        <v>0</v>
      </c>
      <c r="H189" s="11">
        <f t="shared" si="8"/>
        <v>0</v>
      </c>
      <c r="I189" s="11" t="str">
        <f t="shared" si="7"/>
        <v>A</v>
      </c>
    </row>
    <row r="190" spans="1:9" x14ac:dyDescent="0.35">
      <c r="A190" s="1">
        <f>données!A190</f>
        <v>0</v>
      </c>
      <c r="B190" s="1">
        <f>données!B190</f>
        <v>0</v>
      </c>
      <c r="C190" s="1">
        <f>données!C190</f>
        <v>0</v>
      </c>
      <c r="D190" s="3">
        <f>IF(OR(données!D190=$M$2,données!D190=$M$3),1,0)</f>
        <v>0</v>
      </c>
      <c r="E190" s="3">
        <f>IF(données!E190&gt;0,1*(données!E190&lt;$K$2),0)</f>
        <v>0</v>
      </c>
      <c r="F190" s="3">
        <f>IF(OR(données!F190=$M$5,données!F190=$M$6),1,0)</f>
        <v>0</v>
      </c>
      <c r="G190" s="3">
        <f>IF(OR(données!G190=$M$2,données!G190=$M$3),1,0)</f>
        <v>0</v>
      </c>
      <c r="H190" s="11">
        <f t="shared" si="8"/>
        <v>0</v>
      </c>
      <c r="I190" s="11" t="str">
        <f t="shared" si="7"/>
        <v>A</v>
      </c>
    </row>
    <row r="191" spans="1:9" x14ac:dyDescent="0.35">
      <c r="A191" s="1">
        <f>données!A191</f>
        <v>0</v>
      </c>
      <c r="B191" s="1">
        <f>données!B191</f>
        <v>0</v>
      </c>
      <c r="C191" s="1">
        <f>données!C191</f>
        <v>0</v>
      </c>
      <c r="D191" s="3">
        <f>IF(OR(données!D191=$M$2,données!D191=$M$3),1,0)</f>
        <v>0</v>
      </c>
      <c r="E191" s="3">
        <f>IF(données!E191&gt;0,1*(données!E191&lt;$K$2),0)</f>
        <v>0</v>
      </c>
      <c r="F191" s="3">
        <f>IF(OR(données!F191=$M$5,données!F191=$M$6),1,0)</f>
        <v>0</v>
      </c>
      <c r="G191" s="3">
        <f>IF(OR(données!G191=$M$2,données!G191=$M$3),1,0)</f>
        <v>0</v>
      </c>
      <c r="H191" s="11">
        <f t="shared" si="8"/>
        <v>0</v>
      </c>
      <c r="I191" s="11" t="str">
        <f t="shared" si="7"/>
        <v>A</v>
      </c>
    </row>
    <row r="192" spans="1:9" x14ac:dyDescent="0.35">
      <c r="A192" s="1">
        <f>données!A192</f>
        <v>0</v>
      </c>
      <c r="B192" s="1">
        <f>données!B192</f>
        <v>0</v>
      </c>
      <c r="C192" s="1">
        <f>données!C192</f>
        <v>0</v>
      </c>
      <c r="D192" s="3">
        <f>IF(OR(données!D192=$M$2,données!D192=$M$3),1,0)</f>
        <v>0</v>
      </c>
      <c r="E192" s="3">
        <f>IF(données!E192&gt;0,1*(données!E192&lt;$K$2),0)</f>
        <v>0</v>
      </c>
      <c r="F192" s="3">
        <f>IF(OR(données!F192=$M$5,données!F192=$M$6),1,0)</f>
        <v>0</v>
      </c>
      <c r="G192" s="3">
        <f>IF(OR(données!G192=$M$2,données!G192=$M$3),1,0)</f>
        <v>0</v>
      </c>
      <c r="H192" s="11">
        <f t="shared" si="8"/>
        <v>0</v>
      </c>
      <c r="I192" s="11" t="str">
        <f t="shared" si="7"/>
        <v>A</v>
      </c>
    </row>
    <row r="193" spans="1:9" x14ac:dyDescent="0.35">
      <c r="A193" s="1">
        <f>données!A193</f>
        <v>0</v>
      </c>
      <c r="B193" s="1">
        <f>données!B193</f>
        <v>0</v>
      </c>
      <c r="C193" s="1">
        <f>données!C193</f>
        <v>0</v>
      </c>
      <c r="D193" s="3">
        <f>IF(OR(données!D193=$M$2,données!D193=$M$3),1,0)</f>
        <v>0</v>
      </c>
      <c r="E193" s="3">
        <f>IF(données!E193&gt;0,1*(données!E193&lt;$K$2),0)</f>
        <v>0</v>
      </c>
      <c r="F193" s="3">
        <f>IF(OR(données!F193=$M$5,données!F193=$M$6),1,0)</f>
        <v>0</v>
      </c>
      <c r="G193" s="3">
        <f>IF(OR(données!G193=$M$2,données!G193=$M$3),1,0)</f>
        <v>0</v>
      </c>
      <c r="H193" s="11">
        <f t="shared" si="8"/>
        <v>0</v>
      </c>
      <c r="I193" s="11" t="str">
        <f t="shared" si="7"/>
        <v>A</v>
      </c>
    </row>
    <row r="194" spans="1:9" x14ac:dyDescent="0.35">
      <c r="A194" s="1">
        <f>données!A194</f>
        <v>0</v>
      </c>
      <c r="B194" s="1">
        <f>données!B194</f>
        <v>0</v>
      </c>
      <c r="C194" s="1">
        <f>données!C194</f>
        <v>0</v>
      </c>
      <c r="D194" s="3">
        <f>IF(OR(données!D194=$M$2,données!D194=$M$3),1,0)</f>
        <v>0</v>
      </c>
      <c r="E194" s="3">
        <f>IF(données!E194&gt;0,1*(données!E194&lt;$K$2),0)</f>
        <v>0</v>
      </c>
      <c r="F194" s="3">
        <f>IF(OR(données!F194=$M$5,données!F194=$M$6),1,0)</f>
        <v>0</v>
      </c>
      <c r="G194" s="3">
        <f>IF(OR(données!G194=$M$2,données!G194=$M$3),1,0)</f>
        <v>0</v>
      </c>
      <c r="H194" s="11">
        <f t="shared" ref="H194:H200" si="9">G194+2*F194+4*E194+8*D194</f>
        <v>0</v>
      </c>
      <c r="I194" s="11" t="str">
        <f t="shared" si="7"/>
        <v>A</v>
      </c>
    </row>
    <row r="195" spans="1:9" x14ac:dyDescent="0.35">
      <c r="A195" s="1">
        <f>données!A195</f>
        <v>0</v>
      </c>
      <c r="B195" s="1">
        <f>données!B195</f>
        <v>0</v>
      </c>
      <c r="C195" s="1">
        <f>données!C195</f>
        <v>0</v>
      </c>
      <c r="D195" s="3">
        <f>IF(OR(données!D195=$M$2,données!D195=$M$3),1,0)</f>
        <v>0</v>
      </c>
      <c r="E195" s="3">
        <f>IF(données!E195&gt;0,1*(données!E195&lt;$K$2),0)</f>
        <v>0</v>
      </c>
      <c r="F195" s="3">
        <f>IF(OR(données!F195=$M$5,données!F195=$M$6),1,0)</f>
        <v>0</v>
      </c>
      <c r="G195" s="3">
        <f>IF(OR(données!G195=$M$2,données!G195=$M$3),1,0)</f>
        <v>0</v>
      </c>
      <c r="H195" s="11">
        <f t="shared" si="9"/>
        <v>0</v>
      </c>
      <c r="I195" s="11" t="str">
        <f t="shared" ref="I195:I200" si="10">VLOOKUP(H195,$P$2:$Q$17,2,0)</f>
        <v>A</v>
      </c>
    </row>
    <row r="196" spans="1:9" x14ac:dyDescent="0.35">
      <c r="A196" s="1">
        <f>données!A196</f>
        <v>0</v>
      </c>
      <c r="B196" s="1">
        <f>données!B196</f>
        <v>0</v>
      </c>
      <c r="C196" s="1">
        <f>données!C196</f>
        <v>0</v>
      </c>
      <c r="D196" s="3">
        <f>IF(OR(données!D196=$M$2,données!D196=$M$3),1,0)</f>
        <v>0</v>
      </c>
      <c r="E196" s="3">
        <f>IF(données!E196&gt;0,1*(données!E196&lt;$K$2),0)</f>
        <v>0</v>
      </c>
      <c r="F196" s="3">
        <f>IF(OR(données!F196=$M$5,données!F196=$M$6),1,0)</f>
        <v>0</v>
      </c>
      <c r="G196" s="3">
        <f>IF(OR(données!G196=$M$2,données!G196=$M$3),1,0)</f>
        <v>0</v>
      </c>
      <c r="H196" s="11">
        <f t="shared" si="9"/>
        <v>0</v>
      </c>
      <c r="I196" s="11" t="str">
        <f t="shared" si="10"/>
        <v>A</v>
      </c>
    </row>
    <row r="197" spans="1:9" x14ac:dyDescent="0.35">
      <c r="A197" s="1">
        <f>données!A197</f>
        <v>0</v>
      </c>
      <c r="B197" s="1">
        <f>données!B197</f>
        <v>0</v>
      </c>
      <c r="C197" s="1">
        <f>données!C197</f>
        <v>0</v>
      </c>
      <c r="D197" s="3">
        <f>IF(OR(données!D197=$M$2,données!D197=$M$3),1,0)</f>
        <v>0</v>
      </c>
      <c r="E197" s="3">
        <f>IF(données!E197&gt;0,1*(données!E197&lt;$K$2),0)</f>
        <v>0</v>
      </c>
      <c r="F197" s="3">
        <f>IF(OR(données!F197=$M$5,données!F197=$M$6),1,0)</f>
        <v>0</v>
      </c>
      <c r="G197" s="3">
        <f>IF(OR(données!G197=$M$2,données!G197=$M$3),1,0)</f>
        <v>0</v>
      </c>
      <c r="H197" s="11">
        <f t="shared" si="9"/>
        <v>0</v>
      </c>
      <c r="I197" s="11" t="str">
        <f t="shared" si="10"/>
        <v>A</v>
      </c>
    </row>
    <row r="198" spans="1:9" x14ac:dyDescent="0.35">
      <c r="A198" s="1">
        <f>données!A198</f>
        <v>0</v>
      </c>
      <c r="B198" s="1">
        <f>données!B198</f>
        <v>0</v>
      </c>
      <c r="C198" s="1">
        <f>données!C198</f>
        <v>0</v>
      </c>
      <c r="D198" s="3">
        <f>IF(OR(données!D198=$M$2,données!D198=$M$3),1,0)</f>
        <v>0</v>
      </c>
      <c r="E198" s="3">
        <f>IF(données!E198&gt;0,1*(données!E198&lt;$K$2),0)</f>
        <v>0</v>
      </c>
      <c r="F198" s="3">
        <f>IF(OR(données!F198=$M$5,données!F198=$M$6),1,0)</f>
        <v>0</v>
      </c>
      <c r="G198" s="3">
        <f>IF(OR(données!G198=$M$2,données!G198=$M$3),1,0)</f>
        <v>0</v>
      </c>
      <c r="H198" s="11">
        <f t="shared" si="9"/>
        <v>0</v>
      </c>
      <c r="I198" s="11" t="str">
        <f t="shared" si="10"/>
        <v>A</v>
      </c>
    </row>
    <row r="199" spans="1:9" x14ac:dyDescent="0.35">
      <c r="A199" s="1">
        <f>données!A199</f>
        <v>0</v>
      </c>
      <c r="B199" s="1">
        <f>données!B199</f>
        <v>0</v>
      </c>
      <c r="C199" s="1">
        <f>données!C199</f>
        <v>0</v>
      </c>
      <c r="D199" s="3">
        <f>IF(OR(données!D199=$M$2,données!D199=$M$3),1,0)</f>
        <v>0</v>
      </c>
      <c r="E199" s="3">
        <f>IF(données!E199&gt;0,1*(données!E199&lt;$K$2),0)</f>
        <v>0</v>
      </c>
      <c r="F199" s="3">
        <f>IF(OR(données!F199=$M$5,données!F199=$M$6),1,0)</f>
        <v>0</v>
      </c>
      <c r="G199" s="3">
        <f>IF(OR(données!G199=$M$2,données!G199=$M$3),1,0)</f>
        <v>0</v>
      </c>
      <c r="H199" s="11">
        <f t="shared" si="9"/>
        <v>0</v>
      </c>
      <c r="I199" s="11" t="str">
        <f t="shared" si="10"/>
        <v>A</v>
      </c>
    </row>
    <row r="200" spans="1:9" x14ac:dyDescent="0.35">
      <c r="A200" s="1">
        <f>données!A200</f>
        <v>0</v>
      </c>
      <c r="B200" s="1">
        <f>données!B200</f>
        <v>0</v>
      </c>
      <c r="C200" s="1">
        <f>données!C200</f>
        <v>0</v>
      </c>
      <c r="D200" s="3">
        <f>IF(OR(données!D200=$M$2,données!D200=$M$3),1,0)</f>
        <v>0</v>
      </c>
      <c r="E200" s="3">
        <f>IF(données!E200&gt;0,1*(données!E200&lt;$K$2),0)</f>
        <v>0</v>
      </c>
      <c r="F200" s="3">
        <f>IF(OR(données!F200=$M$5,données!F200=$M$6),1,0)</f>
        <v>0</v>
      </c>
      <c r="G200" s="3">
        <f>IF(OR(données!G200=$M$2,données!G200=$M$3),1,0)</f>
        <v>0</v>
      </c>
      <c r="H200" s="11">
        <f t="shared" si="9"/>
        <v>0</v>
      </c>
      <c r="I200" s="11" t="str">
        <f t="shared" si="10"/>
        <v>A</v>
      </c>
    </row>
  </sheetData>
  <conditionalFormatting sqref="M5">
    <cfRule type="expression" dxfId="24" priority="37">
      <formula>$N2&gt;1</formula>
    </cfRule>
  </conditionalFormatting>
  <conditionalFormatting sqref="M7">
    <cfRule type="expression" dxfId="23" priority="40">
      <formula>$N3&gt;1</formula>
    </cfRule>
  </conditionalFormatting>
  <conditionalFormatting sqref="C201:C1048576">
    <cfRule type="expression" dxfId="22" priority="45">
      <formula>$M202&gt;1</formula>
    </cfRule>
  </conditionalFormatting>
  <conditionalFormatting sqref="M6">
    <cfRule type="expression" dxfId="21" priority="46">
      <formula>#REF!&gt;1</formula>
    </cfRule>
  </conditionalFormatting>
  <conditionalFormatting sqref="Q4:Q17">
    <cfRule type="cellIs" dxfId="20" priority="15" operator="equal">
      <formula>"G"</formula>
    </cfRule>
    <cfRule type="cellIs" dxfId="19" priority="16" operator="equal">
      <formula>"F"</formula>
    </cfRule>
    <cfRule type="cellIs" dxfId="18" priority="17" operator="equal">
      <formula>"E"</formula>
    </cfRule>
    <cfRule type="cellIs" dxfId="17" priority="18" operator="equal">
      <formula>"D"</formula>
    </cfRule>
    <cfRule type="cellIs" dxfId="16" priority="19" operator="equal">
      <formula>"C"</formula>
    </cfRule>
    <cfRule type="cellIs" dxfId="15" priority="20" operator="equal">
      <formula>"B"</formula>
    </cfRule>
    <cfRule type="cellIs" dxfId="14" priority="21" operator="equal">
      <formula>"A"</formula>
    </cfRule>
  </conditionalFormatting>
  <conditionalFormatting sqref="Q2">
    <cfRule type="cellIs" dxfId="13" priority="8" operator="equal">
      <formula>"G"</formula>
    </cfRule>
    <cfRule type="cellIs" dxfId="12" priority="9" operator="equal">
      <formula>"F"</formula>
    </cfRule>
    <cfRule type="cellIs" dxfId="11" priority="10" operator="equal">
      <formula>"E"</formula>
    </cfRule>
    <cfRule type="cellIs" dxfId="10" priority="11" operator="equal">
      <formula>"D"</formula>
    </cfRule>
    <cfRule type="cellIs" dxfId="9" priority="12" operator="equal">
      <formula>"C"</formula>
    </cfRule>
    <cfRule type="cellIs" dxfId="8" priority="13" operator="equal">
      <formula>"B"</formula>
    </cfRule>
    <cfRule type="cellIs" dxfId="7" priority="14" operator="equal">
      <formula>"A"</formula>
    </cfRule>
  </conditionalFormatting>
  <conditionalFormatting sqref="Q3">
    <cfRule type="cellIs" dxfId="6" priority="1" operator="equal">
      <formula>"G"</formula>
    </cfRule>
    <cfRule type="cellIs" dxfId="5" priority="2" operator="equal">
      <formula>"F"</formula>
    </cfRule>
    <cfRule type="cellIs" dxfId="4" priority="3" operator="equal">
      <formula>"E"</formula>
    </cfRule>
    <cfRule type="cellIs" dxfId="3" priority="4" operator="equal">
      <formula>"D"</formula>
    </cfRule>
    <cfRule type="cellIs" dxfId="2" priority="5" operator="equal">
      <formula>"C"</formula>
    </cfRule>
    <cfRule type="cellIs" dxfId="1" priority="6" operator="equal">
      <formula>"B"</formula>
    </cfRule>
    <cfRule type="cellIs" dxfId="0" priority="7" operator="equal">
      <formula>"A"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données</vt:lpstr>
      <vt:lpstr>profils</vt:lpstr>
      <vt:lpstr>calculs</vt:lpstr>
    </vt:vector>
  </TitlesOfParts>
  <Company>Rectorat de l'Académie de Nancy-Metz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ple-gall</dc:creator>
  <cp:lastModifiedBy>isabelle bellucci</cp:lastModifiedBy>
  <dcterms:created xsi:type="dcterms:W3CDTF">2021-12-20T08:08:33Z</dcterms:created>
  <dcterms:modified xsi:type="dcterms:W3CDTF">2022-02-11T10:37:30Z</dcterms:modified>
</cp:coreProperties>
</file>