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115" windowHeight="10035" activeTab="2"/>
  </bookViews>
  <sheets>
    <sheet name="nombres de 60 à 99" sheetId="1" r:id="rId1"/>
    <sheet name="nombre de 0 à 500" sheetId="2" r:id="rId2"/>
    <sheet name="nombres de 0 à 999" sheetId="3" r:id="rId3"/>
  </sheets>
  <definedNames>
    <definedName name="_xlnm.Print_Area" localSheetId="1">'nombre de 0 à 500'!$A$1:$X$51</definedName>
    <definedName name="_xlnm.Print_Area" localSheetId="2">'nombres de 0 à 999'!$A$1:$X$52</definedName>
    <definedName name="_xlnm.Print_Area" localSheetId="0">'nombres de 60 à 99'!$A$1:$X$52</definedName>
  </definedNames>
  <calcPr fullCalcOnLoad="1"/>
</workbook>
</file>

<file path=xl/sharedStrings.xml><?xml version="1.0" encoding="utf-8"?>
<sst xmlns="http://schemas.openxmlformats.org/spreadsheetml/2006/main" count="810" uniqueCount="31">
  <si>
    <t xml:space="preserve">liste 1 </t>
  </si>
  <si>
    <t>liste 2</t>
  </si>
  <si>
    <t xml:space="preserve">liste 3 </t>
  </si>
  <si>
    <t>liste 4</t>
  </si>
  <si>
    <t>Entraînement à la lecture de nombres</t>
  </si>
  <si>
    <t>a)</t>
  </si>
  <si>
    <t>b)</t>
  </si>
  <si>
    <t>c)</t>
  </si>
  <si>
    <t>d)</t>
  </si>
  <si>
    <t>e)</t>
  </si>
  <si>
    <t>f)</t>
  </si>
  <si>
    <t>g)</t>
  </si>
  <si>
    <t>h)</t>
  </si>
  <si>
    <t>i)</t>
  </si>
  <si>
    <t>j)</t>
  </si>
  <si>
    <t>k)</t>
  </si>
  <si>
    <t>l)</t>
  </si>
  <si>
    <t>m)</t>
  </si>
  <si>
    <t>n)</t>
  </si>
  <si>
    <t>o)</t>
  </si>
  <si>
    <t>p)</t>
  </si>
  <si>
    <t>q)</t>
  </si>
  <si>
    <t>liste 5</t>
  </si>
  <si>
    <t>Fiche 1</t>
  </si>
  <si>
    <t>liste 6</t>
  </si>
  <si>
    <t>r)</t>
  </si>
  <si>
    <t>s)</t>
  </si>
  <si>
    <t>t)</t>
  </si>
  <si>
    <t xml:space="preserve">Temps : </t>
  </si>
  <si>
    <t>_______</t>
  </si>
  <si>
    <t>Fiche 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</si>
</sst>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22"/>
      <color indexed="8"/>
      <name val="Calibri"/>
      <family val="2"/>
    </font>
    <font>
      <sz val="20"/>
      <color indexed="8"/>
      <name val="Calibri"/>
      <family val="2"/>
    </font>
    <font>
      <sz val="18"/>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20"/>
      <color theme="1"/>
      <name val="Calibri"/>
      <family val="2"/>
    </font>
    <font>
      <sz val="18"/>
      <color theme="1"/>
      <name val="Calibri"/>
      <family val="2"/>
    </font>
    <font>
      <sz val="12"/>
      <color theme="1"/>
      <name val="Calibri"/>
      <family val="2"/>
    </font>
    <font>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16">
    <xf numFmtId="0" fontId="0" fillId="0" borderId="0" xfId="0" applyFont="1" applyAlignment="1">
      <alignment/>
    </xf>
    <xf numFmtId="0" fontId="0" fillId="0" borderId="10" xfId="0" applyBorder="1" applyAlignment="1">
      <alignment/>
    </xf>
    <xf numFmtId="0" fontId="0" fillId="0" borderId="0" xfId="0" applyAlignment="1">
      <alignment horizontal="right"/>
    </xf>
    <xf numFmtId="0" fontId="38" fillId="0" borderId="0" xfId="0" applyFont="1" applyAlignment="1">
      <alignment horizontal="center"/>
    </xf>
    <xf numFmtId="0" fontId="38" fillId="0" borderId="0" xfId="0" applyFont="1" applyAlignment="1">
      <alignment/>
    </xf>
    <xf numFmtId="0" fontId="39" fillId="0" borderId="0" xfId="0" applyFont="1" applyBorder="1" applyAlignment="1">
      <alignment/>
    </xf>
    <xf numFmtId="0" fontId="40" fillId="0" borderId="0" xfId="0" applyFont="1" applyAlignment="1">
      <alignment/>
    </xf>
    <xf numFmtId="0" fontId="0" fillId="0" borderId="0" xfId="0" applyBorder="1" applyAlignment="1">
      <alignment/>
    </xf>
    <xf numFmtId="0" fontId="0" fillId="0" borderId="0" xfId="0"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39" fillId="0" borderId="13" xfId="0" applyFont="1" applyBorder="1" applyAlignment="1">
      <alignment horizontal="center"/>
    </xf>
    <xf numFmtId="0" fontId="39" fillId="0" borderId="14" xfId="0" applyFont="1" applyBorder="1" applyAlignment="1">
      <alignment horizontal="center"/>
    </xf>
    <xf numFmtId="0" fontId="41" fillId="0" borderId="11" xfId="0" applyFont="1" applyBorder="1" applyAlignment="1">
      <alignment horizontal="center"/>
    </xf>
    <xf numFmtId="0" fontId="41" fillId="0" borderId="15" xfId="0" applyFont="1" applyBorder="1" applyAlignment="1">
      <alignment horizontal="center"/>
    </xf>
    <xf numFmtId="0" fontId="41" fillId="0" borderId="12"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38100</xdr:rowOff>
    </xdr:to>
    <xdr:pic>
      <xdr:nvPicPr>
        <xdr:cNvPr id="1" name="Image 1"/>
        <xdr:cNvPicPr preferRelativeResize="1">
          <a:picLocks noChangeAspect="1"/>
        </xdr:cNvPicPr>
      </xdr:nvPicPr>
      <xdr:blipFill>
        <a:blip r:embed="rId1"/>
        <a:stretch>
          <a:fillRect/>
        </a:stretch>
      </xdr:blipFill>
      <xdr:spPr>
        <a:xfrm>
          <a:off x="0" y="11972925"/>
          <a:ext cx="600075" cy="81915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2" name="Image 2"/>
        <xdr:cNvPicPr preferRelativeResize="1">
          <a:picLocks noChangeAspect="1"/>
        </xdr:cNvPicPr>
      </xdr:nvPicPr>
      <xdr:blipFill>
        <a:blip r:embed="rId2"/>
        <a:stretch>
          <a:fillRect/>
        </a:stretch>
      </xdr:blipFill>
      <xdr:spPr>
        <a:xfrm>
          <a:off x="85725" y="5229225"/>
          <a:ext cx="6000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152400</xdr:rowOff>
    </xdr:from>
    <xdr:to>
      <xdr:col>0</xdr:col>
      <xdr:colOff>600075</xdr:colOff>
      <xdr:row>50</xdr:row>
      <xdr:rowOff>9525</xdr:rowOff>
    </xdr:to>
    <xdr:pic>
      <xdr:nvPicPr>
        <xdr:cNvPr id="1" name="Image 1"/>
        <xdr:cNvPicPr preferRelativeResize="1">
          <a:picLocks noChangeAspect="1"/>
        </xdr:cNvPicPr>
      </xdr:nvPicPr>
      <xdr:blipFill>
        <a:blip r:embed="rId1"/>
        <a:stretch>
          <a:fillRect/>
        </a:stretch>
      </xdr:blipFill>
      <xdr:spPr>
        <a:xfrm>
          <a:off x="0" y="9944100"/>
          <a:ext cx="600075" cy="647700"/>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23</xdr:row>
      <xdr:rowOff>180975</xdr:rowOff>
    </xdr:to>
    <xdr:pic>
      <xdr:nvPicPr>
        <xdr:cNvPr id="2" name="Image 2"/>
        <xdr:cNvPicPr preferRelativeResize="1">
          <a:picLocks noChangeAspect="1"/>
        </xdr:cNvPicPr>
      </xdr:nvPicPr>
      <xdr:blipFill>
        <a:blip r:embed="rId2"/>
        <a:stretch>
          <a:fillRect/>
        </a:stretch>
      </xdr:blipFill>
      <xdr:spPr>
        <a:xfrm>
          <a:off x="85725" y="4419600"/>
          <a:ext cx="600075" cy="657225"/>
        </a:xfrm>
        <a:prstGeom prst="rect">
          <a:avLst/>
        </a:prstGeom>
        <a:noFill/>
        <a:ln w="9525" cmpd="sng">
          <a:noFill/>
        </a:ln>
      </xdr:spPr>
    </xdr:pic>
    <xdr:clientData/>
  </xdr:twoCellAnchor>
  <xdr:twoCellAnchor editAs="oneCell">
    <xdr:from>
      <xdr:col>0</xdr:col>
      <xdr:colOff>0</xdr:colOff>
      <xdr:row>46</xdr:row>
      <xdr:rowOff>152400</xdr:rowOff>
    </xdr:from>
    <xdr:to>
      <xdr:col>0</xdr:col>
      <xdr:colOff>600075</xdr:colOff>
      <xdr:row>50</xdr:row>
      <xdr:rowOff>38100</xdr:rowOff>
    </xdr:to>
    <xdr:pic>
      <xdr:nvPicPr>
        <xdr:cNvPr id="3" name="Image 3"/>
        <xdr:cNvPicPr preferRelativeResize="1">
          <a:picLocks noChangeAspect="1"/>
        </xdr:cNvPicPr>
      </xdr:nvPicPr>
      <xdr:blipFill>
        <a:blip r:embed="rId3"/>
        <a:stretch>
          <a:fillRect/>
        </a:stretch>
      </xdr:blipFill>
      <xdr:spPr>
        <a:xfrm>
          <a:off x="0" y="9944100"/>
          <a:ext cx="600075" cy="676275"/>
        </a:xfrm>
        <a:prstGeom prst="rect">
          <a:avLst/>
        </a:prstGeom>
        <a:noFill/>
        <a:ln w="9525" cmpd="sng">
          <a:noFill/>
        </a:ln>
      </xdr:spPr>
    </xdr:pic>
    <xdr:clientData/>
  </xdr:twoCellAnchor>
  <xdr:twoCellAnchor editAs="oneCell">
    <xdr:from>
      <xdr:col>0</xdr:col>
      <xdr:colOff>85725</xdr:colOff>
      <xdr:row>20</xdr:row>
      <xdr:rowOff>123825</xdr:rowOff>
    </xdr:from>
    <xdr:to>
      <xdr:col>0</xdr:col>
      <xdr:colOff>685800</xdr:colOff>
      <xdr:row>24</xdr:row>
      <xdr:rowOff>19050</xdr:rowOff>
    </xdr:to>
    <xdr:pic>
      <xdr:nvPicPr>
        <xdr:cNvPr id="4" name="Image 4"/>
        <xdr:cNvPicPr preferRelativeResize="1">
          <a:picLocks noChangeAspect="1"/>
        </xdr:cNvPicPr>
      </xdr:nvPicPr>
      <xdr:blipFill>
        <a:blip r:embed="rId4"/>
        <a:stretch>
          <a:fillRect/>
        </a:stretch>
      </xdr:blipFill>
      <xdr:spPr>
        <a:xfrm>
          <a:off x="85725" y="4419600"/>
          <a:ext cx="60007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85725</xdr:rowOff>
    </xdr:from>
    <xdr:to>
      <xdr:col>0</xdr:col>
      <xdr:colOff>600075</xdr:colOff>
      <xdr:row>24</xdr:row>
      <xdr:rowOff>85725</xdr:rowOff>
    </xdr:to>
    <xdr:pic>
      <xdr:nvPicPr>
        <xdr:cNvPr id="1" name="Image 1"/>
        <xdr:cNvPicPr preferRelativeResize="1">
          <a:picLocks noChangeAspect="1"/>
        </xdr:cNvPicPr>
      </xdr:nvPicPr>
      <xdr:blipFill>
        <a:blip r:embed="rId1"/>
        <a:stretch>
          <a:fillRect/>
        </a:stretch>
      </xdr:blipFill>
      <xdr:spPr>
        <a:xfrm>
          <a:off x="0" y="5267325"/>
          <a:ext cx="600075" cy="714375"/>
        </a:xfrm>
        <a:prstGeom prst="rect">
          <a:avLst/>
        </a:prstGeom>
        <a:noFill/>
        <a:ln w="9525" cmpd="sng">
          <a:noFill/>
        </a:ln>
      </xdr:spPr>
    </xdr:pic>
    <xdr:clientData/>
  </xdr:twoCellAnchor>
  <xdr:twoCellAnchor editAs="oneCell">
    <xdr:from>
      <xdr:col>0</xdr:col>
      <xdr:colOff>19050</xdr:colOff>
      <xdr:row>47</xdr:row>
      <xdr:rowOff>9525</xdr:rowOff>
    </xdr:from>
    <xdr:to>
      <xdr:col>0</xdr:col>
      <xdr:colOff>619125</xdr:colOff>
      <xdr:row>50</xdr:row>
      <xdr:rowOff>57150</xdr:rowOff>
    </xdr:to>
    <xdr:pic>
      <xdr:nvPicPr>
        <xdr:cNvPr id="2" name="Image 2"/>
        <xdr:cNvPicPr preferRelativeResize="1">
          <a:picLocks noChangeAspect="1"/>
        </xdr:cNvPicPr>
      </xdr:nvPicPr>
      <xdr:blipFill>
        <a:blip r:embed="rId1"/>
        <a:stretch>
          <a:fillRect/>
        </a:stretch>
      </xdr:blipFill>
      <xdr:spPr>
        <a:xfrm>
          <a:off x="19050" y="11801475"/>
          <a:ext cx="600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1"/>
  <sheetViews>
    <sheetView view="pageBreakPreview" zoomScale="80" zoomScaleNormal="80" zoomScaleSheetLayoutView="80" zoomScalePageLayoutView="0" workbookViewId="0" topLeftCell="A1">
      <selection activeCell="A2" sqref="A2"/>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13" t="s">
        <v>4</v>
      </c>
      <c r="C1" s="14"/>
      <c r="D1" s="14"/>
      <c r="E1" s="14"/>
      <c r="F1" s="14"/>
      <c r="G1" s="14"/>
      <c r="H1" s="14"/>
      <c r="I1" s="14"/>
      <c r="J1" s="14"/>
      <c r="K1" s="14"/>
      <c r="L1" s="14"/>
      <c r="M1" s="14"/>
      <c r="N1" s="14"/>
      <c r="O1" s="14"/>
      <c r="P1" s="14"/>
      <c r="Q1" s="15"/>
      <c r="T1" s="5"/>
      <c r="V1" s="11" t="s">
        <v>23</v>
      </c>
      <c r="W1" s="12"/>
    </row>
    <row r="3" spans="2:23" ht="26.25">
      <c r="B3" s="9" t="s">
        <v>0</v>
      </c>
      <c r="C3" s="10"/>
      <c r="D3" s="3"/>
      <c r="E3" s="3"/>
      <c r="F3" s="9" t="s">
        <v>1</v>
      </c>
      <c r="G3" s="10"/>
      <c r="H3" s="3"/>
      <c r="I3" s="3"/>
      <c r="J3" s="9" t="s">
        <v>2</v>
      </c>
      <c r="K3" s="10"/>
      <c r="L3" s="3"/>
      <c r="M3" s="3"/>
      <c r="N3" s="9" t="s">
        <v>3</v>
      </c>
      <c r="O3" s="10"/>
      <c r="P3" s="4"/>
      <c r="Q3" s="4"/>
      <c r="R3" s="9" t="s">
        <v>22</v>
      </c>
      <c r="S3" s="10"/>
      <c r="V3" s="9" t="s">
        <v>24</v>
      </c>
      <c r="W3" s="10"/>
    </row>
    <row r="4" spans="2:23" ht="19.5" customHeight="1">
      <c r="B4" s="2" t="s">
        <v>5</v>
      </c>
      <c r="C4" s="6">
        <f ca="1">INT(_XLL.ALEA.ENTRE.BORNES(60,99))</f>
        <v>65</v>
      </c>
      <c r="D4" s="1"/>
      <c r="F4" s="2" t="s">
        <v>5</v>
      </c>
      <c r="G4" s="6">
        <f ca="1">INT(_XLL.ALEA.ENTRE.BORNES(60,99))</f>
        <v>78</v>
      </c>
      <c r="H4" s="1"/>
      <c r="J4" s="2" t="s">
        <v>5</v>
      </c>
      <c r="K4" s="6">
        <f ca="1">INT(_XLL.ALEA.ENTRE.BORNES(60,99))</f>
        <v>95</v>
      </c>
      <c r="L4" s="1"/>
      <c r="N4" s="2" t="s">
        <v>5</v>
      </c>
      <c r="O4" s="6">
        <f ca="1">INT(_XLL.ALEA.ENTRE.BORNES(60,99))</f>
        <v>83</v>
      </c>
      <c r="P4" s="1"/>
      <c r="R4" s="2" t="s">
        <v>5</v>
      </c>
      <c r="S4" s="6">
        <f ca="1">INT(_XLL.ALEA.ENTRE.BORNES(60,99))</f>
        <v>94</v>
      </c>
      <c r="T4" s="1"/>
      <c r="V4" s="2" t="s">
        <v>5</v>
      </c>
      <c r="W4" s="6">
        <f ca="1">INT(_XLL.ALEA.ENTRE.BORNES(60,99))</f>
        <v>86</v>
      </c>
    </row>
    <row r="5" spans="2:23" ht="19.5" customHeight="1">
      <c r="B5" s="2" t="s">
        <v>6</v>
      </c>
      <c r="C5" s="6">
        <f aca="true" ca="1" t="shared" si="0" ref="C5:C23">INT(_XLL.ALEA.ENTRE.BORNES(60,99))</f>
        <v>86</v>
      </c>
      <c r="D5" s="1"/>
      <c r="F5" s="2" t="s">
        <v>6</v>
      </c>
      <c r="G5" s="6">
        <f aca="true" ca="1" t="shared" si="1" ref="G5:G23">INT(_XLL.ALEA.ENTRE.BORNES(60,99))</f>
        <v>61</v>
      </c>
      <c r="H5" s="1"/>
      <c r="J5" s="2" t="s">
        <v>6</v>
      </c>
      <c r="K5" s="6">
        <f aca="true" ca="1" t="shared" si="2" ref="K5:K23">INT(_XLL.ALEA.ENTRE.BORNES(60,99))</f>
        <v>70</v>
      </c>
      <c r="L5" s="1"/>
      <c r="N5" s="2" t="s">
        <v>6</v>
      </c>
      <c r="O5" s="6">
        <f aca="true" ca="1" t="shared" si="3" ref="O5:O23">INT(_XLL.ALEA.ENTRE.BORNES(60,99))</f>
        <v>62</v>
      </c>
      <c r="P5" s="1"/>
      <c r="R5" s="2" t="s">
        <v>6</v>
      </c>
      <c r="S5" s="6">
        <f aca="true" ca="1" t="shared" si="4" ref="S5:S23">INT(_XLL.ALEA.ENTRE.BORNES(60,99))</f>
        <v>91</v>
      </c>
      <c r="T5" s="1"/>
      <c r="V5" s="2" t="s">
        <v>6</v>
      </c>
      <c r="W5" s="6">
        <f aca="true" ca="1" t="shared" si="5" ref="W5:W23">INT(_XLL.ALEA.ENTRE.BORNES(60,99))</f>
        <v>73</v>
      </c>
    </row>
    <row r="6" spans="2:23" ht="19.5" customHeight="1">
      <c r="B6" s="2" t="s">
        <v>7</v>
      </c>
      <c r="C6" s="6">
        <f ca="1" t="shared" si="0"/>
        <v>90</v>
      </c>
      <c r="D6" s="1"/>
      <c r="F6" s="2" t="s">
        <v>7</v>
      </c>
      <c r="G6" s="6">
        <f ca="1" t="shared" si="1"/>
        <v>97</v>
      </c>
      <c r="H6" s="1"/>
      <c r="J6" s="2" t="s">
        <v>7</v>
      </c>
      <c r="K6" s="6">
        <f ca="1" t="shared" si="2"/>
        <v>78</v>
      </c>
      <c r="L6" s="1"/>
      <c r="N6" s="2" t="s">
        <v>7</v>
      </c>
      <c r="O6" s="6">
        <f ca="1" t="shared" si="3"/>
        <v>67</v>
      </c>
      <c r="P6" s="1"/>
      <c r="R6" s="2" t="s">
        <v>7</v>
      </c>
      <c r="S6" s="6">
        <f ca="1" t="shared" si="4"/>
        <v>63</v>
      </c>
      <c r="T6" s="1"/>
      <c r="V6" s="2" t="s">
        <v>7</v>
      </c>
      <c r="W6" s="6">
        <f ca="1" t="shared" si="5"/>
        <v>85</v>
      </c>
    </row>
    <row r="7" spans="2:23" ht="19.5" customHeight="1">
      <c r="B7" s="2" t="s">
        <v>8</v>
      </c>
      <c r="C7" s="6">
        <f ca="1" t="shared" si="0"/>
        <v>92</v>
      </c>
      <c r="D7" s="1"/>
      <c r="F7" s="2" t="s">
        <v>8</v>
      </c>
      <c r="G7" s="6">
        <f ca="1" t="shared" si="1"/>
        <v>70</v>
      </c>
      <c r="H7" s="1"/>
      <c r="J7" s="2" t="s">
        <v>8</v>
      </c>
      <c r="K7" s="6">
        <f ca="1" t="shared" si="2"/>
        <v>93</v>
      </c>
      <c r="L7" s="1"/>
      <c r="N7" s="2" t="s">
        <v>8</v>
      </c>
      <c r="O7" s="6">
        <f ca="1" t="shared" si="3"/>
        <v>99</v>
      </c>
      <c r="P7" s="1"/>
      <c r="R7" s="2" t="s">
        <v>8</v>
      </c>
      <c r="S7" s="6">
        <f ca="1" t="shared" si="4"/>
        <v>94</v>
      </c>
      <c r="T7" s="1"/>
      <c r="V7" s="2" t="s">
        <v>8</v>
      </c>
      <c r="W7" s="6">
        <f ca="1" t="shared" si="5"/>
        <v>68</v>
      </c>
    </row>
    <row r="8" spans="2:23" ht="19.5" customHeight="1">
      <c r="B8" s="2" t="s">
        <v>9</v>
      </c>
      <c r="C8" s="6">
        <f ca="1" t="shared" si="0"/>
        <v>96</v>
      </c>
      <c r="D8" s="1"/>
      <c r="F8" s="2" t="s">
        <v>9</v>
      </c>
      <c r="G8" s="6">
        <f ca="1" t="shared" si="1"/>
        <v>98</v>
      </c>
      <c r="H8" s="1"/>
      <c r="J8" s="2" t="s">
        <v>9</v>
      </c>
      <c r="K8" s="6">
        <f ca="1" t="shared" si="2"/>
        <v>77</v>
      </c>
      <c r="L8" s="1"/>
      <c r="N8" s="2" t="s">
        <v>9</v>
      </c>
      <c r="O8" s="6">
        <f ca="1" t="shared" si="3"/>
        <v>87</v>
      </c>
      <c r="P8" s="1"/>
      <c r="R8" s="2" t="s">
        <v>9</v>
      </c>
      <c r="S8" s="6">
        <f ca="1" t="shared" si="4"/>
        <v>74</v>
      </c>
      <c r="T8" s="1"/>
      <c r="V8" s="2" t="s">
        <v>9</v>
      </c>
      <c r="W8" s="6">
        <f ca="1" t="shared" si="5"/>
        <v>68</v>
      </c>
    </row>
    <row r="9" spans="2:23" ht="19.5" customHeight="1">
      <c r="B9" s="2" t="s">
        <v>10</v>
      </c>
      <c r="C9" s="6">
        <f ca="1" t="shared" si="0"/>
        <v>80</v>
      </c>
      <c r="D9" s="1"/>
      <c r="F9" s="2" t="s">
        <v>10</v>
      </c>
      <c r="G9" s="6">
        <f ca="1" t="shared" si="1"/>
        <v>63</v>
      </c>
      <c r="H9" s="1"/>
      <c r="J9" s="2" t="s">
        <v>10</v>
      </c>
      <c r="K9" s="6">
        <f ca="1" t="shared" si="2"/>
        <v>92</v>
      </c>
      <c r="L9" s="1"/>
      <c r="N9" s="2" t="s">
        <v>10</v>
      </c>
      <c r="O9" s="6">
        <f ca="1" t="shared" si="3"/>
        <v>66</v>
      </c>
      <c r="P9" s="1"/>
      <c r="R9" s="2" t="s">
        <v>10</v>
      </c>
      <c r="S9" s="6">
        <f ca="1" t="shared" si="4"/>
        <v>67</v>
      </c>
      <c r="T9" s="1"/>
      <c r="V9" s="2" t="s">
        <v>10</v>
      </c>
      <c r="W9" s="6">
        <f ca="1" t="shared" si="5"/>
        <v>73</v>
      </c>
    </row>
    <row r="10" spans="2:23" ht="19.5" customHeight="1">
      <c r="B10" s="2" t="s">
        <v>11</v>
      </c>
      <c r="C10" s="6">
        <f ca="1" t="shared" si="0"/>
        <v>62</v>
      </c>
      <c r="D10" s="1"/>
      <c r="F10" s="2" t="s">
        <v>11</v>
      </c>
      <c r="G10" s="6">
        <f ca="1" t="shared" si="1"/>
        <v>63</v>
      </c>
      <c r="H10" s="1"/>
      <c r="J10" s="2" t="s">
        <v>11</v>
      </c>
      <c r="K10" s="6">
        <f ca="1" t="shared" si="2"/>
        <v>63</v>
      </c>
      <c r="L10" s="1"/>
      <c r="N10" s="2" t="s">
        <v>11</v>
      </c>
      <c r="O10" s="6">
        <f ca="1" t="shared" si="3"/>
        <v>72</v>
      </c>
      <c r="P10" s="1"/>
      <c r="R10" s="2" t="s">
        <v>11</v>
      </c>
      <c r="S10" s="6">
        <f ca="1" t="shared" si="4"/>
        <v>92</v>
      </c>
      <c r="T10" s="1"/>
      <c r="V10" s="2" t="s">
        <v>11</v>
      </c>
      <c r="W10" s="6">
        <f ca="1" t="shared" si="5"/>
        <v>74</v>
      </c>
    </row>
    <row r="11" spans="2:23" ht="19.5" customHeight="1">
      <c r="B11" s="2" t="s">
        <v>12</v>
      </c>
      <c r="C11" s="6">
        <f ca="1" t="shared" si="0"/>
        <v>98</v>
      </c>
      <c r="D11" s="1"/>
      <c r="F11" s="2" t="s">
        <v>12</v>
      </c>
      <c r="G11" s="6">
        <f ca="1" t="shared" si="1"/>
        <v>99</v>
      </c>
      <c r="H11" s="1"/>
      <c r="J11" s="2" t="s">
        <v>12</v>
      </c>
      <c r="K11" s="6">
        <f ca="1" t="shared" si="2"/>
        <v>71</v>
      </c>
      <c r="L11" s="1"/>
      <c r="N11" s="2" t="s">
        <v>12</v>
      </c>
      <c r="O11" s="6">
        <f ca="1" t="shared" si="3"/>
        <v>91</v>
      </c>
      <c r="P11" s="1"/>
      <c r="R11" s="2" t="s">
        <v>12</v>
      </c>
      <c r="S11" s="6">
        <f ca="1" t="shared" si="4"/>
        <v>75</v>
      </c>
      <c r="T11" s="1"/>
      <c r="V11" s="2" t="s">
        <v>12</v>
      </c>
      <c r="W11" s="6">
        <f ca="1" t="shared" si="5"/>
        <v>92</v>
      </c>
    </row>
    <row r="12" spans="2:23" ht="19.5" customHeight="1">
      <c r="B12" s="2" t="s">
        <v>13</v>
      </c>
      <c r="C12" s="6">
        <f ca="1" t="shared" si="0"/>
        <v>71</v>
      </c>
      <c r="D12" s="1"/>
      <c r="F12" s="2" t="s">
        <v>13</v>
      </c>
      <c r="G12" s="6">
        <f ca="1" t="shared" si="1"/>
        <v>66</v>
      </c>
      <c r="H12" s="1"/>
      <c r="J12" s="2" t="s">
        <v>13</v>
      </c>
      <c r="K12" s="6">
        <f ca="1" t="shared" si="2"/>
        <v>72</v>
      </c>
      <c r="L12" s="1"/>
      <c r="N12" s="2" t="s">
        <v>13</v>
      </c>
      <c r="O12" s="6">
        <f ca="1" t="shared" si="3"/>
        <v>84</v>
      </c>
      <c r="P12" s="1"/>
      <c r="R12" s="2" t="s">
        <v>13</v>
      </c>
      <c r="S12" s="6">
        <f ca="1" t="shared" si="4"/>
        <v>74</v>
      </c>
      <c r="T12" s="1"/>
      <c r="V12" s="2" t="s">
        <v>13</v>
      </c>
      <c r="W12" s="6">
        <f ca="1" t="shared" si="5"/>
        <v>60</v>
      </c>
    </row>
    <row r="13" spans="2:23" ht="19.5" customHeight="1">
      <c r="B13" s="2" t="s">
        <v>14</v>
      </c>
      <c r="C13" s="6">
        <f ca="1" t="shared" si="0"/>
        <v>70</v>
      </c>
      <c r="D13" s="1"/>
      <c r="F13" s="2" t="s">
        <v>14</v>
      </c>
      <c r="G13" s="6">
        <f ca="1" t="shared" si="1"/>
        <v>71</v>
      </c>
      <c r="H13" s="1"/>
      <c r="J13" s="2" t="s">
        <v>14</v>
      </c>
      <c r="K13" s="6">
        <f ca="1" t="shared" si="2"/>
        <v>89</v>
      </c>
      <c r="L13" s="1"/>
      <c r="N13" s="2" t="s">
        <v>14</v>
      </c>
      <c r="O13" s="6">
        <f ca="1" t="shared" si="3"/>
        <v>82</v>
      </c>
      <c r="P13" s="1"/>
      <c r="R13" s="2" t="s">
        <v>14</v>
      </c>
      <c r="S13" s="6">
        <f ca="1" t="shared" si="4"/>
        <v>75</v>
      </c>
      <c r="T13" s="1"/>
      <c r="V13" s="2" t="s">
        <v>14</v>
      </c>
      <c r="W13" s="6">
        <f ca="1" t="shared" si="5"/>
        <v>79</v>
      </c>
    </row>
    <row r="14" spans="2:23" ht="19.5" customHeight="1">
      <c r="B14" s="2" t="s">
        <v>15</v>
      </c>
      <c r="C14" s="6">
        <f ca="1" t="shared" si="0"/>
        <v>99</v>
      </c>
      <c r="D14" s="1"/>
      <c r="F14" s="2" t="s">
        <v>15</v>
      </c>
      <c r="G14" s="6">
        <f ca="1" t="shared" si="1"/>
        <v>80</v>
      </c>
      <c r="H14" s="1"/>
      <c r="J14" s="2" t="s">
        <v>15</v>
      </c>
      <c r="K14" s="6">
        <f ca="1" t="shared" si="2"/>
        <v>99</v>
      </c>
      <c r="L14" s="1"/>
      <c r="N14" s="2" t="s">
        <v>15</v>
      </c>
      <c r="O14" s="6">
        <f ca="1" t="shared" si="3"/>
        <v>84</v>
      </c>
      <c r="P14" s="1"/>
      <c r="R14" s="2" t="s">
        <v>15</v>
      </c>
      <c r="S14" s="6">
        <f ca="1" t="shared" si="4"/>
        <v>78</v>
      </c>
      <c r="T14" s="1"/>
      <c r="V14" s="2" t="s">
        <v>15</v>
      </c>
      <c r="W14" s="6">
        <f ca="1" t="shared" si="5"/>
        <v>86</v>
      </c>
    </row>
    <row r="15" spans="2:23" ht="19.5" customHeight="1">
      <c r="B15" s="2" t="s">
        <v>16</v>
      </c>
      <c r="C15" s="6">
        <f ca="1" t="shared" si="0"/>
        <v>85</v>
      </c>
      <c r="D15" s="1"/>
      <c r="F15" s="2" t="s">
        <v>16</v>
      </c>
      <c r="G15" s="6">
        <f ca="1" t="shared" si="1"/>
        <v>90</v>
      </c>
      <c r="H15" s="1"/>
      <c r="J15" s="2" t="s">
        <v>16</v>
      </c>
      <c r="K15" s="6">
        <f ca="1" t="shared" si="2"/>
        <v>66</v>
      </c>
      <c r="L15" s="1"/>
      <c r="N15" s="2" t="s">
        <v>16</v>
      </c>
      <c r="O15" s="6">
        <f ca="1" t="shared" si="3"/>
        <v>79</v>
      </c>
      <c r="P15" s="1"/>
      <c r="R15" s="2" t="s">
        <v>16</v>
      </c>
      <c r="S15" s="6">
        <f ca="1" t="shared" si="4"/>
        <v>83</v>
      </c>
      <c r="T15" s="1"/>
      <c r="V15" s="2" t="s">
        <v>16</v>
      </c>
      <c r="W15" s="6">
        <f ca="1" t="shared" si="5"/>
        <v>72</v>
      </c>
    </row>
    <row r="16" spans="2:23" ht="19.5" customHeight="1">
      <c r="B16" s="2" t="s">
        <v>17</v>
      </c>
      <c r="C16" s="6">
        <f ca="1" t="shared" si="0"/>
        <v>65</v>
      </c>
      <c r="D16" s="1"/>
      <c r="F16" s="2" t="s">
        <v>17</v>
      </c>
      <c r="G16" s="6">
        <f ca="1" t="shared" si="1"/>
        <v>98</v>
      </c>
      <c r="H16" s="1"/>
      <c r="J16" s="2" t="s">
        <v>17</v>
      </c>
      <c r="K16" s="6">
        <f ca="1" t="shared" si="2"/>
        <v>74</v>
      </c>
      <c r="L16" s="1"/>
      <c r="N16" s="2" t="s">
        <v>17</v>
      </c>
      <c r="O16" s="6">
        <f ca="1" t="shared" si="3"/>
        <v>82</v>
      </c>
      <c r="P16" s="1"/>
      <c r="R16" s="2" t="s">
        <v>17</v>
      </c>
      <c r="S16" s="6">
        <f ca="1" t="shared" si="4"/>
        <v>69</v>
      </c>
      <c r="T16" s="1"/>
      <c r="V16" s="2" t="s">
        <v>17</v>
      </c>
      <c r="W16" s="6">
        <f ca="1" t="shared" si="5"/>
        <v>75</v>
      </c>
    </row>
    <row r="17" spans="2:23" ht="19.5" customHeight="1">
      <c r="B17" s="2" t="s">
        <v>18</v>
      </c>
      <c r="C17" s="6">
        <f ca="1" t="shared" si="0"/>
        <v>68</v>
      </c>
      <c r="D17" s="1"/>
      <c r="F17" s="2" t="s">
        <v>18</v>
      </c>
      <c r="G17" s="6">
        <f ca="1" t="shared" si="1"/>
        <v>74</v>
      </c>
      <c r="H17" s="1"/>
      <c r="J17" s="2" t="s">
        <v>18</v>
      </c>
      <c r="K17" s="6">
        <f ca="1" t="shared" si="2"/>
        <v>90</v>
      </c>
      <c r="L17" s="1"/>
      <c r="N17" s="2" t="s">
        <v>18</v>
      </c>
      <c r="O17" s="6">
        <f ca="1" t="shared" si="3"/>
        <v>83</v>
      </c>
      <c r="P17" s="1"/>
      <c r="R17" s="2" t="s">
        <v>18</v>
      </c>
      <c r="S17" s="6">
        <f ca="1" t="shared" si="4"/>
        <v>96</v>
      </c>
      <c r="T17" s="1"/>
      <c r="V17" s="2" t="s">
        <v>18</v>
      </c>
      <c r="W17" s="6">
        <f ca="1" t="shared" si="5"/>
        <v>75</v>
      </c>
    </row>
    <row r="18" spans="2:23" ht="19.5" customHeight="1">
      <c r="B18" s="2" t="s">
        <v>19</v>
      </c>
      <c r="C18" s="6">
        <f ca="1" t="shared" si="0"/>
        <v>73</v>
      </c>
      <c r="D18" s="1"/>
      <c r="F18" s="2" t="s">
        <v>19</v>
      </c>
      <c r="G18" s="6">
        <f ca="1" t="shared" si="1"/>
        <v>90</v>
      </c>
      <c r="H18" s="1"/>
      <c r="J18" s="2" t="s">
        <v>19</v>
      </c>
      <c r="K18" s="6">
        <f ca="1" t="shared" si="2"/>
        <v>62</v>
      </c>
      <c r="L18" s="1"/>
      <c r="N18" s="2" t="s">
        <v>19</v>
      </c>
      <c r="O18" s="6">
        <f ca="1" t="shared" si="3"/>
        <v>84</v>
      </c>
      <c r="P18" s="1"/>
      <c r="R18" s="2" t="s">
        <v>19</v>
      </c>
      <c r="S18" s="6">
        <f ca="1" t="shared" si="4"/>
        <v>87</v>
      </c>
      <c r="T18" s="1"/>
      <c r="V18" s="2" t="s">
        <v>19</v>
      </c>
      <c r="W18" s="6">
        <f ca="1" t="shared" si="5"/>
        <v>83</v>
      </c>
    </row>
    <row r="19" spans="2:23" ht="19.5" customHeight="1">
      <c r="B19" s="2" t="s">
        <v>20</v>
      </c>
      <c r="C19" s="6">
        <f ca="1" t="shared" si="0"/>
        <v>98</v>
      </c>
      <c r="D19" s="1"/>
      <c r="F19" s="2" t="s">
        <v>20</v>
      </c>
      <c r="G19" s="6">
        <f ca="1" t="shared" si="1"/>
        <v>88</v>
      </c>
      <c r="H19" s="1"/>
      <c r="J19" s="2" t="s">
        <v>20</v>
      </c>
      <c r="K19" s="6">
        <f ca="1" t="shared" si="2"/>
        <v>93</v>
      </c>
      <c r="L19" s="1"/>
      <c r="N19" s="2" t="s">
        <v>20</v>
      </c>
      <c r="O19" s="6">
        <f ca="1" t="shared" si="3"/>
        <v>80</v>
      </c>
      <c r="P19" s="1"/>
      <c r="R19" s="2" t="s">
        <v>20</v>
      </c>
      <c r="S19" s="6">
        <f ca="1" t="shared" si="4"/>
        <v>66</v>
      </c>
      <c r="T19" s="1"/>
      <c r="V19" s="2" t="s">
        <v>20</v>
      </c>
      <c r="W19" s="6">
        <f ca="1" t="shared" si="5"/>
        <v>69</v>
      </c>
    </row>
    <row r="20" spans="2:23" ht="19.5" customHeight="1">
      <c r="B20" s="2" t="s">
        <v>21</v>
      </c>
      <c r="C20" s="6">
        <f ca="1" t="shared" si="0"/>
        <v>64</v>
      </c>
      <c r="D20" s="1"/>
      <c r="F20" s="2" t="s">
        <v>21</v>
      </c>
      <c r="G20" s="6">
        <f ca="1" t="shared" si="1"/>
        <v>62</v>
      </c>
      <c r="H20" s="1"/>
      <c r="J20" s="2" t="s">
        <v>21</v>
      </c>
      <c r="K20" s="6">
        <f ca="1" t="shared" si="2"/>
        <v>70</v>
      </c>
      <c r="L20" s="1"/>
      <c r="N20" s="2" t="s">
        <v>21</v>
      </c>
      <c r="O20" s="6">
        <f ca="1" t="shared" si="3"/>
        <v>67</v>
      </c>
      <c r="P20" s="1"/>
      <c r="R20" s="2" t="s">
        <v>21</v>
      </c>
      <c r="S20" s="6">
        <f ca="1" t="shared" si="4"/>
        <v>95</v>
      </c>
      <c r="T20" s="1"/>
      <c r="V20" s="2" t="s">
        <v>21</v>
      </c>
      <c r="W20" s="6">
        <f ca="1" t="shared" si="5"/>
        <v>64</v>
      </c>
    </row>
    <row r="21" spans="2:23" ht="19.5" customHeight="1">
      <c r="B21" s="2" t="s">
        <v>25</v>
      </c>
      <c r="C21" s="6">
        <f ca="1" t="shared" si="0"/>
        <v>99</v>
      </c>
      <c r="D21" s="1"/>
      <c r="F21" s="2" t="s">
        <v>25</v>
      </c>
      <c r="G21" s="6">
        <f ca="1" t="shared" si="1"/>
        <v>81</v>
      </c>
      <c r="H21" s="1"/>
      <c r="J21" s="2" t="s">
        <v>25</v>
      </c>
      <c r="K21" s="6">
        <f ca="1" t="shared" si="2"/>
        <v>84</v>
      </c>
      <c r="L21" s="1"/>
      <c r="N21" s="2" t="s">
        <v>25</v>
      </c>
      <c r="O21" s="6">
        <f ca="1" t="shared" si="3"/>
        <v>99</v>
      </c>
      <c r="P21" s="1"/>
      <c r="R21" s="2" t="s">
        <v>25</v>
      </c>
      <c r="S21" s="6">
        <f ca="1" t="shared" si="4"/>
        <v>61</v>
      </c>
      <c r="T21" s="1"/>
      <c r="V21" s="2" t="s">
        <v>25</v>
      </c>
      <c r="W21" s="6">
        <f ca="1" t="shared" si="5"/>
        <v>66</v>
      </c>
    </row>
    <row r="22" spans="2:23" ht="19.5" customHeight="1">
      <c r="B22" s="2" t="s">
        <v>26</v>
      </c>
      <c r="C22" s="6">
        <f ca="1" t="shared" si="0"/>
        <v>74</v>
      </c>
      <c r="D22" s="1"/>
      <c r="F22" s="2" t="s">
        <v>26</v>
      </c>
      <c r="G22" s="6">
        <f ca="1" t="shared" si="1"/>
        <v>74</v>
      </c>
      <c r="H22" s="1"/>
      <c r="J22" s="2" t="s">
        <v>26</v>
      </c>
      <c r="K22" s="6">
        <f ca="1" t="shared" si="2"/>
        <v>99</v>
      </c>
      <c r="L22" s="1"/>
      <c r="N22" s="2" t="s">
        <v>26</v>
      </c>
      <c r="O22" s="6">
        <f ca="1" t="shared" si="3"/>
        <v>86</v>
      </c>
      <c r="P22" s="1"/>
      <c r="R22" s="2" t="s">
        <v>26</v>
      </c>
      <c r="S22" s="6">
        <f ca="1" t="shared" si="4"/>
        <v>71</v>
      </c>
      <c r="T22" s="1"/>
      <c r="V22" s="2" t="s">
        <v>26</v>
      </c>
      <c r="W22" s="6">
        <f ca="1" t="shared" si="5"/>
        <v>92</v>
      </c>
    </row>
    <row r="23" spans="2:23" ht="19.5" customHeight="1">
      <c r="B23" s="2" t="s">
        <v>27</v>
      </c>
      <c r="C23" s="6">
        <f ca="1" t="shared" si="0"/>
        <v>97</v>
      </c>
      <c r="D23" s="1"/>
      <c r="F23" s="2" t="s">
        <v>27</v>
      </c>
      <c r="G23" s="6">
        <f ca="1" t="shared" si="1"/>
        <v>65</v>
      </c>
      <c r="H23" s="1"/>
      <c r="J23" s="2" t="s">
        <v>27</v>
      </c>
      <c r="K23" s="6">
        <f ca="1" t="shared" si="2"/>
        <v>81</v>
      </c>
      <c r="L23" s="1"/>
      <c r="N23" s="2" t="s">
        <v>27</v>
      </c>
      <c r="O23" s="6">
        <f ca="1" t="shared" si="3"/>
        <v>73</v>
      </c>
      <c r="P23" s="1"/>
      <c r="R23" s="2" t="s">
        <v>27</v>
      </c>
      <c r="S23" s="6">
        <f ca="1" t="shared" si="4"/>
        <v>66</v>
      </c>
      <c r="T23" s="1"/>
      <c r="V23" s="2" t="s">
        <v>27</v>
      </c>
      <c r="W23" s="6">
        <f ca="1" t="shared" si="5"/>
        <v>97</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37.5" customHeight="1" thickBot="1">
      <c r="C26" s="6"/>
    </row>
    <row r="27" spans="2:23" ht="29.25" thickBot="1">
      <c r="B27" s="13" t="s">
        <v>4</v>
      </c>
      <c r="C27" s="14"/>
      <c r="D27" s="14"/>
      <c r="E27" s="14"/>
      <c r="F27" s="14"/>
      <c r="G27" s="14"/>
      <c r="H27" s="14"/>
      <c r="I27" s="14"/>
      <c r="J27" s="14"/>
      <c r="K27" s="14"/>
      <c r="L27" s="14"/>
      <c r="M27" s="14"/>
      <c r="N27" s="14"/>
      <c r="O27" s="14"/>
      <c r="P27" s="14"/>
      <c r="Q27" s="15"/>
      <c r="T27" s="5"/>
      <c r="V27" s="11" t="s">
        <v>30</v>
      </c>
      <c r="W27" s="12"/>
    </row>
    <row r="29" spans="2:23" ht="26.25">
      <c r="B29" s="9" t="s">
        <v>0</v>
      </c>
      <c r="C29" s="10"/>
      <c r="D29" s="3"/>
      <c r="E29" s="3"/>
      <c r="F29" s="9" t="s">
        <v>1</v>
      </c>
      <c r="G29" s="10"/>
      <c r="H29" s="3"/>
      <c r="I29" s="3"/>
      <c r="J29" s="9" t="s">
        <v>2</v>
      </c>
      <c r="K29" s="10"/>
      <c r="L29" s="3"/>
      <c r="M29" s="3"/>
      <c r="N29" s="9" t="s">
        <v>3</v>
      </c>
      <c r="O29" s="10"/>
      <c r="P29" s="4"/>
      <c r="Q29" s="4"/>
      <c r="R29" s="9" t="s">
        <v>22</v>
      </c>
      <c r="S29" s="10"/>
      <c r="V29" s="9" t="s">
        <v>24</v>
      </c>
      <c r="W29" s="10"/>
    </row>
    <row r="30" spans="2:23" ht="19.5" customHeight="1">
      <c r="B30" s="2" t="s">
        <v>5</v>
      </c>
      <c r="C30" s="6">
        <f ca="1">INT(_XLL.ALEA.ENTRE.BORNES(60,99))</f>
        <v>93</v>
      </c>
      <c r="D30" s="1"/>
      <c r="F30" s="2" t="s">
        <v>5</v>
      </c>
      <c r="G30" s="6">
        <f ca="1">INT(_XLL.ALEA.ENTRE.BORNES(60,99))</f>
        <v>89</v>
      </c>
      <c r="H30" s="1"/>
      <c r="J30" s="2" t="s">
        <v>5</v>
      </c>
      <c r="K30" s="6">
        <f ca="1">INT(_XLL.ALEA.ENTRE.BORNES(60,99))</f>
        <v>88</v>
      </c>
      <c r="L30" s="1"/>
      <c r="N30" s="2" t="s">
        <v>5</v>
      </c>
      <c r="O30" s="6">
        <f ca="1">INT(_XLL.ALEA.ENTRE.BORNES(60,99))</f>
        <v>97</v>
      </c>
      <c r="P30" s="1"/>
      <c r="R30" s="2" t="s">
        <v>5</v>
      </c>
      <c r="S30" s="6">
        <f ca="1">INT(_XLL.ALEA.ENTRE.BORNES(60,99))</f>
        <v>93</v>
      </c>
      <c r="T30" s="1"/>
      <c r="V30" s="2" t="s">
        <v>5</v>
      </c>
      <c r="W30" s="6">
        <f ca="1">INT(_XLL.ALEA.ENTRE.BORNES(60,99))</f>
        <v>89</v>
      </c>
    </row>
    <row r="31" spans="2:23" ht="19.5" customHeight="1">
      <c r="B31" s="2" t="s">
        <v>6</v>
      </c>
      <c r="C31" s="6">
        <f aca="true" ca="1" t="shared" si="6" ref="C31:C49">INT(_XLL.ALEA.ENTRE.BORNES(60,99))</f>
        <v>63</v>
      </c>
      <c r="D31" s="1"/>
      <c r="F31" s="2" t="s">
        <v>6</v>
      </c>
      <c r="G31" s="6">
        <f aca="true" ca="1" t="shared" si="7" ref="G31:G49">INT(_XLL.ALEA.ENTRE.BORNES(60,99))</f>
        <v>81</v>
      </c>
      <c r="H31" s="1"/>
      <c r="J31" s="2" t="s">
        <v>6</v>
      </c>
      <c r="K31" s="6">
        <f aca="true" ca="1" t="shared" si="8" ref="K31:K49">INT(_XLL.ALEA.ENTRE.BORNES(60,99))</f>
        <v>83</v>
      </c>
      <c r="L31" s="1"/>
      <c r="N31" s="2" t="s">
        <v>6</v>
      </c>
      <c r="O31" s="6">
        <f aca="true" ca="1" t="shared" si="9" ref="O31:O49">INT(_XLL.ALEA.ENTRE.BORNES(60,99))</f>
        <v>72</v>
      </c>
      <c r="P31" s="1"/>
      <c r="R31" s="2" t="s">
        <v>6</v>
      </c>
      <c r="S31" s="6">
        <f aca="true" ca="1" t="shared" si="10" ref="S31:S49">INT(_XLL.ALEA.ENTRE.BORNES(60,99))</f>
        <v>62</v>
      </c>
      <c r="T31" s="1"/>
      <c r="V31" s="2" t="s">
        <v>6</v>
      </c>
      <c r="W31" s="6">
        <f aca="true" ca="1" t="shared" si="11" ref="W31:W49">INT(_XLL.ALEA.ENTRE.BORNES(60,99))</f>
        <v>89</v>
      </c>
    </row>
    <row r="32" spans="2:23" ht="19.5" customHeight="1">
      <c r="B32" s="2" t="s">
        <v>7</v>
      </c>
      <c r="C32" s="6">
        <f ca="1" t="shared" si="6"/>
        <v>77</v>
      </c>
      <c r="D32" s="1"/>
      <c r="F32" s="2" t="s">
        <v>7</v>
      </c>
      <c r="G32" s="6">
        <f ca="1" t="shared" si="7"/>
        <v>89</v>
      </c>
      <c r="H32" s="1"/>
      <c r="J32" s="2" t="s">
        <v>7</v>
      </c>
      <c r="K32" s="6">
        <f ca="1" t="shared" si="8"/>
        <v>91</v>
      </c>
      <c r="L32" s="1"/>
      <c r="N32" s="2" t="s">
        <v>7</v>
      </c>
      <c r="O32" s="6">
        <f ca="1" t="shared" si="9"/>
        <v>71</v>
      </c>
      <c r="P32" s="1"/>
      <c r="R32" s="2" t="s">
        <v>7</v>
      </c>
      <c r="S32" s="6">
        <f ca="1" t="shared" si="10"/>
        <v>92</v>
      </c>
      <c r="T32" s="1"/>
      <c r="V32" s="2" t="s">
        <v>7</v>
      </c>
      <c r="W32" s="6">
        <f ca="1" t="shared" si="11"/>
        <v>96</v>
      </c>
    </row>
    <row r="33" spans="2:23" ht="19.5" customHeight="1">
      <c r="B33" s="2" t="s">
        <v>8</v>
      </c>
      <c r="C33" s="6">
        <f ca="1" t="shared" si="6"/>
        <v>72</v>
      </c>
      <c r="D33" s="1"/>
      <c r="F33" s="2" t="s">
        <v>8</v>
      </c>
      <c r="G33" s="6">
        <f ca="1" t="shared" si="7"/>
        <v>80</v>
      </c>
      <c r="H33" s="1"/>
      <c r="J33" s="2" t="s">
        <v>8</v>
      </c>
      <c r="K33" s="6">
        <f ca="1" t="shared" si="8"/>
        <v>68</v>
      </c>
      <c r="L33" s="1"/>
      <c r="N33" s="2" t="s">
        <v>8</v>
      </c>
      <c r="O33" s="6">
        <f ca="1" t="shared" si="9"/>
        <v>60</v>
      </c>
      <c r="P33" s="1"/>
      <c r="R33" s="2" t="s">
        <v>8</v>
      </c>
      <c r="S33" s="6">
        <f ca="1" t="shared" si="10"/>
        <v>96</v>
      </c>
      <c r="T33" s="1"/>
      <c r="V33" s="2" t="s">
        <v>8</v>
      </c>
      <c r="W33" s="6">
        <f ca="1" t="shared" si="11"/>
        <v>92</v>
      </c>
    </row>
    <row r="34" spans="2:23" ht="19.5" customHeight="1">
      <c r="B34" s="2" t="s">
        <v>9</v>
      </c>
      <c r="C34" s="6">
        <f ca="1" t="shared" si="6"/>
        <v>78</v>
      </c>
      <c r="D34" s="1"/>
      <c r="F34" s="2" t="s">
        <v>9</v>
      </c>
      <c r="G34" s="6">
        <f ca="1" t="shared" si="7"/>
        <v>97</v>
      </c>
      <c r="H34" s="1"/>
      <c r="J34" s="2" t="s">
        <v>9</v>
      </c>
      <c r="K34" s="6">
        <f ca="1" t="shared" si="8"/>
        <v>60</v>
      </c>
      <c r="L34" s="1"/>
      <c r="N34" s="2" t="s">
        <v>9</v>
      </c>
      <c r="O34" s="6">
        <f ca="1" t="shared" si="9"/>
        <v>69</v>
      </c>
      <c r="P34" s="1"/>
      <c r="R34" s="2" t="s">
        <v>9</v>
      </c>
      <c r="S34" s="6">
        <f ca="1" t="shared" si="10"/>
        <v>73</v>
      </c>
      <c r="T34" s="1"/>
      <c r="V34" s="2" t="s">
        <v>9</v>
      </c>
      <c r="W34" s="6">
        <f ca="1" t="shared" si="11"/>
        <v>90</v>
      </c>
    </row>
    <row r="35" spans="2:23" ht="19.5" customHeight="1">
      <c r="B35" s="2" t="s">
        <v>10</v>
      </c>
      <c r="C35" s="6">
        <f ca="1" t="shared" si="6"/>
        <v>87</v>
      </c>
      <c r="D35" s="1"/>
      <c r="F35" s="2" t="s">
        <v>10</v>
      </c>
      <c r="G35" s="6">
        <f ca="1" t="shared" si="7"/>
        <v>93</v>
      </c>
      <c r="H35" s="1"/>
      <c r="J35" s="2" t="s">
        <v>10</v>
      </c>
      <c r="K35" s="6">
        <f ca="1" t="shared" si="8"/>
        <v>91</v>
      </c>
      <c r="L35" s="1"/>
      <c r="N35" s="2" t="s">
        <v>10</v>
      </c>
      <c r="O35" s="6">
        <f ca="1" t="shared" si="9"/>
        <v>63</v>
      </c>
      <c r="P35" s="1"/>
      <c r="R35" s="2" t="s">
        <v>10</v>
      </c>
      <c r="S35" s="6">
        <f ca="1" t="shared" si="10"/>
        <v>66</v>
      </c>
      <c r="T35" s="1"/>
      <c r="V35" s="2" t="s">
        <v>10</v>
      </c>
      <c r="W35" s="6">
        <f ca="1" t="shared" si="11"/>
        <v>78</v>
      </c>
    </row>
    <row r="36" spans="2:23" ht="19.5" customHeight="1">
      <c r="B36" s="2" t="s">
        <v>11</v>
      </c>
      <c r="C36" s="6">
        <f ca="1" t="shared" si="6"/>
        <v>83</v>
      </c>
      <c r="D36" s="1"/>
      <c r="F36" s="2" t="s">
        <v>11</v>
      </c>
      <c r="G36" s="6">
        <f ca="1" t="shared" si="7"/>
        <v>65</v>
      </c>
      <c r="H36" s="1"/>
      <c r="J36" s="2" t="s">
        <v>11</v>
      </c>
      <c r="K36" s="6">
        <f ca="1" t="shared" si="8"/>
        <v>82</v>
      </c>
      <c r="L36" s="1"/>
      <c r="N36" s="2" t="s">
        <v>11</v>
      </c>
      <c r="O36" s="6">
        <f ca="1" t="shared" si="9"/>
        <v>88</v>
      </c>
      <c r="P36" s="1"/>
      <c r="R36" s="2" t="s">
        <v>11</v>
      </c>
      <c r="S36" s="6">
        <f ca="1" t="shared" si="10"/>
        <v>89</v>
      </c>
      <c r="T36" s="1"/>
      <c r="V36" s="2" t="s">
        <v>11</v>
      </c>
      <c r="W36" s="6">
        <f ca="1" t="shared" si="11"/>
        <v>80</v>
      </c>
    </row>
    <row r="37" spans="2:23" ht="19.5" customHeight="1">
      <c r="B37" s="2" t="s">
        <v>12</v>
      </c>
      <c r="C37" s="6">
        <f ca="1" t="shared" si="6"/>
        <v>90</v>
      </c>
      <c r="D37" s="1"/>
      <c r="F37" s="2" t="s">
        <v>12</v>
      </c>
      <c r="G37" s="6">
        <f ca="1" t="shared" si="7"/>
        <v>97</v>
      </c>
      <c r="H37" s="1"/>
      <c r="J37" s="2" t="s">
        <v>12</v>
      </c>
      <c r="K37" s="6">
        <f ca="1" t="shared" si="8"/>
        <v>75</v>
      </c>
      <c r="L37" s="1"/>
      <c r="N37" s="2" t="s">
        <v>12</v>
      </c>
      <c r="O37" s="6">
        <f ca="1" t="shared" si="9"/>
        <v>98</v>
      </c>
      <c r="P37" s="1"/>
      <c r="R37" s="2" t="s">
        <v>12</v>
      </c>
      <c r="S37" s="6">
        <f ca="1" t="shared" si="10"/>
        <v>61</v>
      </c>
      <c r="T37" s="1"/>
      <c r="V37" s="2" t="s">
        <v>12</v>
      </c>
      <c r="W37" s="6">
        <f ca="1" t="shared" si="11"/>
        <v>84</v>
      </c>
    </row>
    <row r="38" spans="2:23" ht="19.5" customHeight="1">
      <c r="B38" s="2" t="s">
        <v>13</v>
      </c>
      <c r="C38" s="6">
        <f ca="1" t="shared" si="6"/>
        <v>72</v>
      </c>
      <c r="D38" s="1"/>
      <c r="F38" s="2" t="s">
        <v>13</v>
      </c>
      <c r="G38" s="6">
        <f ca="1" t="shared" si="7"/>
        <v>88</v>
      </c>
      <c r="H38" s="1"/>
      <c r="J38" s="2" t="s">
        <v>13</v>
      </c>
      <c r="K38" s="6">
        <f ca="1" t="shared" si="8"/>
        <v>82</v>
      </c>
      <c r="L38" s="1"/>
      <c r="N38" s="2" t="s">
        <v>13</v>
      </c>
      <c r="O38" s="6">
        <f ca="1" t="shared" si="9"/>
        <v>65</v>
      </c>
      <c r="P38" s="1"/>
      <c r="R38" s="2" t="s">
        <v>13</v>
      </c>
      <c r="S38" s="6">
        <f ca="1" t="shared" si="10"/>
        <v>64</v>
      </c>
      <c r="T38" s="1"/>
      <c r="V38" s="2" t="s">
        <v>13</v>
      </c>
      <c r="W38" s="6">
        <f ca="1" t="shared" si="11"/>
        <v>91</v>
      </c>
    </row>
    <row r="39" spans="2:23" ht="19.5" customHeight="1">
      <c r="B39" s="2" t="s">
        <v>14</v>
      </c>
      <c r="C39" s="6">
        <f ca="1" t="shared" si="6"/>
        <v>76</v>
      </c>
      <c r="D39" s="1"/>
      <c r="F39" s="2" t="s">
        <v>14</v>
      </c>
      <c r="G39" s="6">
        <f ca="1" t="shared" si="7"/>
        <v>61</v>
      </c>
      <c r="H39" s="1"/>
      <c r="J39" s="2" t="s">
        <v>14</v>
      </c>
      <c r="K39" s="6">
        <f ca="1" t="shared" si="8"/>
        <v>75</v>
      </c>
      <c r="L39" s="1"/>
      <c r="N39" s="2" t="s">
        <v>14</v>
      </c>
      <c r="O39" s="6">
        <f ca="1" t="shared" si="9"/>
        <v>75</v>
      </c>
      <c r="P39" s="1"/>
      <c r="R39" s="2" t="s">
        <v>14</v>
      </c>
      <c r="S39" s="6">
        <f ca="1" t="shared" si="10"/>
        <v>96</v>
      </c>
      <c r="T39" s="1"/>
      <c r="V39" s="2" t="s">
        <v>14</v>
      </c>
      <c r="W39" s="6">
        <f ca="1" t="shared" si="11"/>
        <v>76</v>
      </c>
    </row>
    <row r="40" spans="2:23" ht="19.5" customHeight="1">
      <c r="B40" s="2" t="s">
        <v>15</v>
      </c>
      <c r="C40" s="6">
        <f ca="1" t="shared" si="6"/>
        <v>97</v>
      </c>
      <c r="D40" s="1"/>
      <c r="F40" s="2" t="s">
        <v>15</v>
      </c>
      <c r="G40" s="6">
        <f ca="1" t="shared" si="7"/>
        <v>83</v>
      </c>
      <c r="H40" s="1"/>
      <c r="J40" s="2" t="s">
        <v>15</v>
      </c>
      <c r="K40" s="6">
        <f ca="1" t="shared" si="8"/>
        <v>95</v>
      </c>
      <c r="L40" s="1"/>
      <c r="N40" s="2" t="s">
        <v>15</v>
      </c>
      <c r="O40" s="6">
        <f ca="1" t="shared" si="9"/>
        <v>96</v>
      </c>
      <c r="P40" s="1"/>
      <c r="R40" s="2" t="s">
        <v>15</v>
      </c>
      <c r="S40" s="6">
        <f ca="1" t="shared" si="10"/>
        <v>67</v>
      </c>
      <c r="T40" s="1"/>
      <c r="V40" s="2" t="s">
        <v>15</v>
      </c>
      <c r="W40" s="6">
        <f ca="1" t="shared" si="11"/>
        <v>95</v>
      </c>
    </row>
    <row r="41" spans="2:23" ht="19.5" customHeight="1">
      <c r="B41" s="2" t="s">
        <v>16</v>
      </c>
      <c r="C41" s="6">
        <f ca="1" t="shared" si="6"/>
        <v>67</v>
      </c>
      <c r="D41" s="1"/>
      <c r="F41" s="2" t="s">
        <v>16</v>
      </c>
      <c r="G41" s="6">
        <f ca="1" t="shared" si="7"/>
        <v>94</v>
      </c>
      <c r="H41" s="1"/>
      <c r="J41" s="2" t="s">
        <v>16</v>
      </c>
      <c r="K41" s="6">
        <f ca="1" t="shared" si="8"/>
        <v>94</v>
      </c>
      <c r="L41" s="1"/>
      <c r="N41" s="2" t="s">
        <v>16</v>
      </c>
      <c r="O41" s="6">
        <f ca="1" t="shared" si="9"/>
        <v>73</v>
      </c>
      <c r="P41" s="1"/>
      <c r="R41" s="2" t="s">
        <v>16</v>
      </c>
      <c r="S41" s="6">
        <f ca="1" t="shared" si="10"/>
        <v>63</v>
      </c>
      <c r="T41" s="1"/>
      <c r="V41" s="2" t="s">
        <v>16</v>
      </c>
      <c r="W41" s="6">
        <f ca="1" t="shared" si="11"/>
        <v>84</v>
      </c>
    </row>
    <row r="42" spans="2:23" ht="19.5" customHeight="1">
      <c r="B42" s="2" t="s">
        <v>17</v>
      </c>
      <c r="C42" s="6">
        <f ca="1" t="shared" si="6"/>
        <v>85</v>
      </c>
      <c r="D42" s="1"/>
      <c r="F42" s="2" t="s">
        <v>17</v>
      </c>
      <c r="G42" s="6">
        <f ca="1" t="shared" si="7"/>
        <v>96</v>
      </c>
      <c r="H42" s="1"/>
      <c r="J42" s="2" t="s">
        <v>17</v>
      </c>
      <c r="K42" s="6">
        <f ca="1" t="shared" si="8"/>
        <v>87</v>
      </c>
      <c r="L42" s="1"/>
      <c r="N42" s="2" t="s">
        <v>17</v>
      </c>
      <c r="O42" s="6">
        <f ca="1" t="shared" si="9"/>
        <v>75</v>
      </c>
      <c r="P42" s="1"/>
      <c r="R42" s="2" t="s">
        <v>17</v>
      </c>
      <c r="S42" s="6">
        <f ca="1" t="shared" si="10"/>
        <v>97</v>
      </c>
      <c r="T42" s="1"/>
      <c r="V42" s="2" t="s">
        <v>17</v>
      </c>
      <c r="W42" s="6">
        <f ca="1" t="shared" si="11"/>
        <v>63</v>
      </c>
    </row>
    <row r="43" spans="2:23" ht="19.5" customHeight="1">
      <c r="B43" s="2" t="s">
        <v>18</v>
      </c>
      <c r="C43" s="6">
        <f ca="1" t="shared" si="6"/>
        <v>73</v>
      </c>
      <c r="D43" s="1"/>
      <c r="F43" s="2" t="s">
        <v>18</v>
      </c>
      <c r="G43" s="6">
        <f ca="1" t="shared" si="7"/>
        <v>74</v>
      </c>
      <c r="H43" s="1"/>
      <c r="J43" s="2" t="s">
        <v>18</v>
      </c>
      <c r="K43" s="6">
        <f ca="1" t="shared" si="8"/>
        <v>61</v>
      </c>
      <c r="L43" s="1"/>
      <c r="N43" s="2" t="s">
        <v>18</v>
      </c>
      <c r="O43" s="6">
        <f ca="1" t="shared" si="9"/>
        <v>74</v>
      </c>
      <c r="P43" s="1"/>
      <c r="R43" s="2" t="s">
        <v>18</v>
      </c>
      <c r="S43" s="6">
        <f ca="1" t="shared" si="10"/>
        <v>89</v>
      </c>
      <c r="T43" s="1"/>
      <c r="V43" s="2" t="s">
        <v>18</v>
      </c>
      <c r="W43" s="6">
        <f ca="1" t="shared" si="11"/>
        <v>84</v>
      </c>
    </row>
    <row r="44" spans="2:23" ht="19.5" customHeight="1">
      <c r="B44" s="2" t="s">
        <v>19</v>
      </c>
      <c r="C44" s="6">
        <f ca="1" t="shared" si="6"/>
        <v>81</v>
      </c>
      <c r="D44" s="1"/>
      <c r="F44" s="2" t="s">
        <v>19</v>
      </c>
      <c r="G44" s="6">
        <f ca="1" t="shared" si="7"/>
        <v>93</v>
      </c>
      <c r="H44" s="1"/>
      <c r="J44" s="2" t="s">
        <v>19</v>
      </c>
      <c r="K44" s="6">
        <f ca="1" t="shared" si="8"/>
        <v>64</v>
      </c>
      <c r="L44" s="1"/>
      <c r="N44" s="2" t="s">
        <v>19</v>
      </c>
      <c r="O44" s="6">
        <f ca="1" t="shared" si="9"/>
        <v>78</v>
      </c>
      <c r="P44" s="1"/>
      <c r="R44" s="2" t="s">
        <v>19</v>
      </c>
      <c r="S44" s="6">
        <f ca="1" t="shared" si="10"/>
        <v>84</v>
      </c>
      <c r="T44" s="1"/>
      <c r="V44" s="2" t="s">
        <v>19</v>
      </c>
      <c r="W44" s="6">
        <f ca="1" t="shared" si="11"/>
        <v>96</v>
      </c>
    </row>
    <row r="45" spans="2:23" ht="19.5" customHeight="1">
      <c r="B45" s="2" t="s">
        <v>20</v>
      </c>
      <c r="C45" s="6">
        <f ca="1" t="shared" si="6"/>
        <v>83</v>
      </c>
      <c r="D45" s="1"/>
      <c r="F45" s="2" t="s">
        <v>20</v>
      </c>
      <c r="G45" s="6">
        <f ca="1" t="shared" si="7"/>
        <v>89</v>
      </c>
      <c r="H45" s="1"/>
      <c r="J45" s="2" t="s">
        <v>20</v>
      </c>
      <c r="K45" s="6">
        <f ca="1" t="shared" si="8"/>
        <v>61</v>
      </c>
      <c r="L45" s="1"/>
      <c r="N45" s="2" t="s">
        <v>20</v>
      </c>
      <c r="O45" s="6">
        <f ca="1" t="shared" si="9"/>
        <v>84</v>
      </c>
      <c r="P45" s="1"/>
      <c r="R45" s="2" t="s">
        <v>20</v>
      </c>
      <c r="S45" s="6">
        <f ca="1" t="shared" si="10"/>
        <v>60</v>
      </c>
      <c r="T45" s="1"/>
      <c r="V45" s="2" t="s">
        <v>20</v>
      </c>
      <c r="W45" s="6">
        <f ca="1" t="shared" si="11"/>
        <v>94</v>
      </c>
    </row>
    <row r="46" spans="2:23" ht="19.5" customHeight="1">
      <c r="B46" s="2" t="s">
        <v>21</v>
      </c>
      <c r="C46" s="6">
        <f ca="1" t="shared" si="6"/>
        <v>83</v>
      </c>
      <c r="D46" s="1"/>
      <c r="F46" s="2" t="s">
        <v>21</v>
      </c>
      <c r="G46" s="6">
        <f ca="1" t="shared" si="7"/>
        <v>75</v>
      </c>
      <c r="H46" s="1"/>
      <c r="J46" s="2" t="s">
        <v>21</v>
      </c>
      <c r="K46" s="6">
        <f ca="1" t="shared" si="8"/>
        <v>74</v>
      </c>
      <c r="L46" s="1"/>
      <c r="N46" s="2" t="s">
        <v>21</v>
      </c>
      <c r="O46" s="6">
        <f ca="1" t="shared" si="9"/>
        <v>60</v>
      </c>
      <c r="P46" s="1"/>
      <c r="R46" s="2" t="s">
        <v>21</v>
      </c>
      <c r="S46" s="6">
        <f ca="1" t="shared" si="10"/>
        <v>69</v>
      </c>
      <c r="T46" s="1"/>
      <c r="V46" s="2" t="s">
        <v>21</v>
      </c>
      <c r="W46" s="6">
        <f ca="1" t="shared" si="11"/>
        <v>80</v>
      </c>
    </row>
    <row r="47" spans="2:23" ht="19.5" customHeight="1">
      <c r="B47" s="2" t="s">
        <v>25</v>
      </c>
      <c r="C47" s="6">
        <f ca="1" t="shared" si="6"/>
        <v>78</v>
      </c>
      <c r="D47" s="1"/>
      <c r="F47" s="2" t="s">
        <v>25</v>
      </c>
      <c r="G47" s="6">
        <f ca="1" t="shared" si="7"/>
        <v>88</v>
      </c>
      <c r="H47" s="1"/>
      <c r="J47" s="2" t="s">
        <v>25</v>
      </c>
      <c r="K47" s="6">
        <f ca="1" t="shared" si="8"/>
        <v>85</v>
      </c>
      <c r="L47" s="1"/>
      <c r="N47" s="2" t="s">
        <v>25</v>
      </c>
      <c r="O47" s="6">
        <f ca="1" t="shared" si="9"/>
        <v>69</v>
      </c>
      <c r="P47" s="1"/>
      <c r="R47" s="2" t="s">
        <v>25</v>
      </c>
      <c r="S47" s="6">
        <f ca="1" t="shared" si="10"/>
        <v>72</v>
      </c>
      <c r="T47" s="1"/>
      <c r="V47" s="2" t="s">
        <v>25</v>
      </c>
      <c r="W47" s="6">
        <f ca="1" t="shared" si="11"/>
        <v>79</v>
      </c>
    </row>
    <row r="48" spans="2:23" ht="19.5" customHeight="1">
      <c r="B48" s="2" t="s">
        <v>26</v>
      </c>
      <c r="C48" s="6">
        <f ca="1" t="shared" si="6"/>
        <v>93</v>
      </c>
      <c r="D48" s="1"/>
      <c r="F48" s="2" t="s">
        <v>26</v>
      </c>
      <c r="G48" s="6">
        <f ca="1" t="shared" si="7"/>
        <v>91</v>
      </c>
      <c r="H48" s="1"/>
      <c r="J48" s="2" t="s">
        <v>26</v>
      </c>
      <c r="K48" s="6">
        <f ca="1" t="shared" si="8"/>
        <v>71</v>
      </c>
      <c r="L48" s="1"/>
      <c r="N48" s="2" t="s">
        <v>26</v>
      </c>
      <c r="O48" s="6">
        <f ca="1" t="shared" si="9"/>
        <v>69</v>
      </c>
      <c r="P48" s="1"/>
      <c r="R48" s="2" t="s">
        <v>26</v>
      </c>
      <c r="S48" s="6">
        <f ca="1" t="shared" si="10"/>
        <v>98</v>
      </c>
      <c r="T48" s="1"/>
      <c r="V48" s="2" t="s">
        <v>26</v>
      </c>
      <c r="W48" s="6">
        <f ca="1" t="shared" si="11"/>
        <v>77</v>
      </c>
    </row>
    <row r="49" spans="2:23" ht="19.5" customHeight="1">
      <c r="B49" s="2" t="s">
        <v>27</v>
      </c>
      <c r="C49" s="6">
        <f ca="1" t="shared" si="6"/>
        <v>93</v>
      </c>
      <c r="D49" s="1"/>
      <c r="F49" s="2" t="s">
        <v>27</v>
      </c>
      <c r="G49" s="6">
        <f ca="1" t="shared" si="7"/>
        <v>97</v>
      </c>
      <c r="H49" s="1"/>
      <c r="J49" s="2" t="s">
        <v>27</v>
      </c>
      <c r="K49" s="6">
        <f ca="1" t="shared" si="8"/>
        <v>61</v>
      </c>
      <c r="L49" s="1"/>
      <c r="N49" s="2" t="s">
        <v>27</v>
      </c>
      <c r="O49" s="6">
        <f ca="1" t="shared" si="9"/>
        <v>77</v>
      </c>
      <c r="P49" s="1"/>
      <c r="R49" s="2" t="s">
        <v>27</v>
      </c>
      <c r="S49" s="6">
        <f ca="1" t="shared" si="10"/>
        <v>92</v>
      </c>
      <c r="T49" s="1"/>
      <c r="V49" s="2" t="s">
        <v>27</v>
      </c>
      <c r="W49" s="6">
        <f ca="1" t="shared" si="11"/>
        <v>84</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V27:W27"/>
    <mergeCell ref="V1:W1"/>
    <mergeCell ref="B1:Q1"/>
    <mergeCell ref="B3:C3"/>
    <mergeCell ref="F3:G3"/>
    <mergeCell ref="J3:K3"/>
    <mergeCell ref="N3:O3"/>
    <mergeCell ref="V3:W3"/>
    <mergeCell ref="B25:C25"/>
    <mergeCell ref="F25:G25"/>
    <mergeCell ref="J25:K25"/>
    <mergeCell ref="N25:O25"/>
    <mergeCell ref="R25:S25"/>
    <mergeCell ref="V25:W25"/>
    <mergeCell ref="R3:S3"/>
    <mergeCell ref="B27:Q27"/>
    <mergeCell ref="V51:W51"/>
    <mergeCell ref="R29:S29"/>
    <mergeCell ref="B51:C51"/>
    <mergeCell ref="F51:G51"/>
    <mergeCell ref="J51:K51"/>
    <mergeCell ref="N51:O51"/>
    <mergeCell ref="R51:S51"/>
    <mergeCell ref="B29:C29"/>
    <mergeCell ref="F29:G29"/>
    <mergeCell ref="J29:K29"/>
    <mergeCell ref="N29:O29"/>
    <mergeCell ref="V29:W29"/>
  </mergeCells>
  <printOptions/>
  <pageMargins left="0.7" right="0.7" top="0.75" bottom="0.75" header="0.3" footer="0.3"/>
  <pageSetup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dimension ref="A1:W51"/>
  <sheetViews>
    <sheetView view="pageBreakPreview" zoomScale="120" zoomScaleSheetLayoutView="120" zoomScalePageLayoutView="0" workbookViewId="0" topLeftCell="A28">
      <selection activeCell="W47" sqref="W47"/>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13" t="s">
        <v>4</v>
      </c>
      <c r="C1" s="14"/>
      <c r="D1" s="14"/>
      <c r="E1" s="14"/>
      <c r="F1" s="14"/>
      <c r="G1" s="14"/>
      <c r="H1" s="14"/>
      <c r="I1" s="14"/>
      <c r="J1" s="14"/>
      <c r="K1" s="14"/>
      <c r="L1" s="14"/>
      <c r="M1" s="14"/>
      <c r="N1" s="14"/>
      <c r="O1" s="14"/>
      <c r="P1" s="14"/>
      <c r="Q1" s="15"/>
      <c r="T1" s="5"/>
      <c r="V1" s="11" t="s">
        <v>23</v>
      </c>
      <c r="W1" s="12"/>
    </row>
    <row r="3" spans="2:23" ht="26.25">
      <c r="B3" s="9" t="s">
        <v>0</v>
      </c>
      <c r="C3" s="10"/>
      <c r="D3" s="3"/>
      <c r="E3" s="3"/>
      <c r="F3" s="9" t="s">
        <v>1</v>
      </c>
      <c r="G3" s="10"/>
      <c r="H3" s="3"/>
      <c r="I3" s="3"/>
      <c r="J3" s="9" t="s">
        <v>2</v>
      </c>
      <c r="K3" s="10"/>
      <c r="L3" s="3"/>
      <c r="M3" s="3"/>
      <c r="N3" s="9" t="s">
        <v>3</v>
      </c>
      <c r="O3" s="10"/>
      <c r="P3" s="4"/>
      <c r="Q3" s="4"/>
      <c r="R3" s="9" t="s">
        <v>22</v>
      </c>
      <c r="S3" s="10"/>
      <c r="V3" s="9" t="s">
        <v>24</v>
      </c>
      <c r="W3" s="10"/>
    </row>
    <row r="4" spans="2:23" ht="15.75">
      <c r="B4" s="2" t="s">
        <v>5</v>
      </c>
      <c r="C4" s="6">
        <f ca="1">INT(_XLL.ALEA.ENTRE.BORNES(60,499))</f>
        <v>135</v>
      </c>
      <c r="D4" s="1"/>
      <c r="F4" s="2" t="s">
        <v>5</v>
      </c>
      <c r="G4" s="6">
        <f ca="1">INT(_XLL.ALEA.ENTRE.BORNES(100,499))</f>
        <v>228</v>
      </c>
      <c r="H4" s="1"/>
      <c r="J4" s="2" t="s">
        <v>5</v>
      </c>
      <c r="K4" s="6">
        <f ca="1">INT(_XLL.ALEA.ENTRE.BORNES(30,99))</f>
        <v>56</v>
      </c>
      <c r="L4" s="1"/>
      <c r="N4" s="2" t="s">
        <v>5</v>
      </c>
      <c r="O4" s="6">
        <f ca="1">INT(_XLL.ALEA.ENTRE.BORNES(60,499))</f>
        <v>192</v>
      </c>
      <c r="P4" s="1"/>
      <c r="R4" s="2" t="s">
        <v>5</v>
      </c>
      <c r="S4" s="6">
        <f ca="1">INT(_XLL.ALEA.ENTRE.BORNES(100,499))</f>
        <v>102</v>
      </c>
      <c r="T4" s="1"/>
      <c r="V4" s="2" t="s">
        <v>5</v>
      </c>
      <c r="W4" s="6">
        <f ca="1">INT(_XLL.ALEA.ENTRE.BORNES(30,99))</f>
        <v>99</v>
      </c>
    </row>
    <row r="5" spans="2:23" ht="15.75">
      <c r="B5" s="2" t="s">
        <v>6</v>
      </c>
      <c r="C5" s="6">
        <f ca="1">INT(_XLL.ALEA.ENTRE.BORNES(100,499))</f>
        <v>130</v>
      </c>
      <c r="D5" s="1"/>
      <c r="F5" s="2" t="s">
        <v>6</v>
      </c>
      <c r="G5" s="6">
        <f ca="1">INT(_XLL.ALEA.ENTRE.BORNES(60,99))</f>
        <v>98</v>
      </c>
      <c r="H5" s="1"/>
      <c r="J5" s="2" t="s">
        <v>6</v>
      </c>
      <c r="K5" s="6">
        <f ca="1">INT(_XLL.ALEA.ENTRE.BORNES(100,499))</f>
        <v>285</v>
      </c>
      <c r="L5" s="1"/>
      <c r="N5" s="2" t="s">
        <v>6</v>
      </c>
      <c r="O5" s="6">
        <f ca="1">INT(_XLL.ALEA.ENTRE.BORNES(100,499))</f>
        <v>230</v>
      </c>
      <c r="P5" s="1"/>
      <c r="R5" s="2" t="s">
        <v>6</v>
      </c>
      <c r="S5" s="6">
        <f ca="1">INT(_XLL.ALEA.ENTRE.BORNES(60,99))</f>
        <v>89</v>
      </c>
      <c r="T5" s="1"/>
      <c r="V5" s="2" t="s">
        <v>6</v>
      </c>
      <c r="W5" s="6">
        <f ca="1">INT(_XLL.ALEA.ENTRE.BORNES(100,499))</f>
        <v>434</v>
      </c>
    </row>
    <row r="6" spans="2:23" ht="15.75">
      <c r="B6" s="2" t="s">
        <v>7</v>
      </c>
      <c r="C6" s="6">
        <f ca="1">INT(_XLL.ALEA.ENTRE.BORNES(60,99))</f>
        <v>81</v>
      </c>
      <c r="D6" s="1"/>
      <c r="F6" s="2" t="s">
        <v>7</v>
      </c>
      <c r="G6" s="6">
        <f ca="1">INT(_XLL.ALEA.ENTRE.BORNES(30,99))</f>
        <v>48</v>
      </c>
      <c r="H6" s="1"/>
      <c r="J6" s="2" t="s">
        <v>7</v>
      </c>
      <c r="K6" s="6">
        <f ca="1">INT(_XLL.ALEA.ENTRE.BORNES(60,499))</f>
        <v>77</v>
      </c>
      <c r="L6" s="1"/>
      <c r="N6" s="2" t="s">
        <v>7</v>
      </c>
      <c r="O6" s="6">
        <f ca="1">INT(_XLL.ALEA.ENTRE.BORNES(60,99))</f>
        <v>67</v>
      </c>
      <c r="P6" s="1"/>
      <c r="R6" s="2" t="s">
        <v>7</v>
      </c>
      <c r="S6" s="6">
        <f ca="1">INT(_XLL.ALEA.ENTRE.BORNES(30,99))</f>
        <v>80</v>
      </c>
      <c r="T6" s="1"/>
      <c r="V6" s="2" t="s">
        <v>7</v>
      </c>
      <c r="W6" s="6">
        <f ca="1">INT(_XLL.ALEA.ENTRE.BORNES(60,499))</f>
        <v>376</v>
      </c>
    </row>
    <row r="7" spans="2:23" ht="15.75">
      <c r="B7" s="2" t="s">
        <v>8</v>
      </c>
      <c r="C7" s="6">
        <f ca="1">INT(_XLL.ALEA.ENTRE.BORNES(30,99))</f>
        <v>52</v>
      </c>
      <c r="D7" s="1"/>
      <c r="F7" s="2" t="s">
        <v>8</v>
      </c>
      <c r="G7" s="6">
        <f ca="1">INT(_XLL.ALEA.ENTRE.BORNES(100,499))</f>
        <v>437</v>
      </c>
      <c r="H7" s="1"/>
      <c r="J7" s="2" t="s">
        <v>8</v>
      </c>
      <c r="K7" s="6">
        <f ca="1">INT(_XLL.ALEA.ENTRE.BORNES(100,499))</f>
        <v>220</v>
      </c>
      <c r="L7" s="1"/>
      <c r="N7" s="2" t="s">
        <v>8</v>
      </c>
      <c r="O7" s="6">
        <f ca="1">INT(_XLL.ALEA.ENTRE.BORNES(30,99))</f>
        <v>62</v>
      </c>
      <c r="P7" s="1"/>
      <c r="R7" s="2" t="s">
        <v>8</v>
      </c>
      <c r="S7" s="6">
        <f ca="1">INT(_XLL.ALEA.ENTRE.BORNES(100,499))</f>
        <v>177</v>
      </c>
      <c r="T7" s="1"/>
      <c r="V7" s="2" t="s">
        <v>8</v>
      </c>
      <c r="W7" s="6">
        <f ca="1">INT(_XLL.ALEA.ENTRE.BORNES(100,499))</f>
        <v>250</v>
      </c>
    </row>
    <row r="8" spans="2:23" ht="15.75">
      <c r="B8" s="2" t="s">
        <v>9</v>
      </c>
      <c r="C8" s="6">
        <f ca="1">INT(_XLL.ALEA.ENTRE.BORNES(100,499))</f>
        <v>249</v>
      </c>
      <c r="D8" s="1"/>
      <c r="F8" s="2" t="s">
        <v>9</v>
      </c>
      <c r="G8" s="6">
        <f ca="1">INT(_XLL.ALEA.ENTRE.BORNES(60,499))</f>
        <v>207</v>
      </c>
      <c r="H8" s="1"/>
      <c r="J8" s="2" t="s">
        <v>9</v>
      </c>
      <c r="K8" s="6">
        <f ca="1">INT(_XLL.ALEA.ENTRE.BORNES(60,99))</f>
        <v>60</v>
      </c>
      <c r="L8" s="1"/>
      <c r="N8" s="2" t="s">
        <v>9</v>
      </c>
      <c r="O8" s="6">
        <f ca="1">INT(_XLL.ALEA.ENTRE.BORNES(100,499))</f>
        <v>324</v>
      </c>
      <c r="P8" s="1"/>
      <c r="R8" s="2" t="s">
        <v>9</v>
      </c>
      <c r="S8" s="6">
        <f ca="1">INT(_XLL.ALEA.ENTRE.BORNES(60,499))</f>
        <v>346</v>
      </c>
      <c r="T8" s="1"/>
      <c r="V8" s="2" t="s">
        <v>9</v>
      </c>
      <c r="W8" s="6">
        <f ca="1">INT(_XLL.ALEA.ENTRE.BORNES(60,99))</f>
        <v>79</v>
      </c>
    </row>
    <row r="9" spans="2:23" ht="15.75">
      <c r="B9" s="2" t="s">
        <v>10</v>
      </c>
      <c r="C9" s="6">
        <f ca="1">INT(_XLL.ALEA.ENTRE.BORNES(60,499))</f>
        <v>191</v>
      </c>
      <c r="D9" s="1"/>
      <c r="F9" s="2" t="s">
        <v>10</v>
      </c>
      <c r="G9" s="6">
        <f ca="1">INT(_XLL.ALEA.ENTRE.BORNES(100,499))</f>
        <v>198</v>
      </c>
      <c r="H9" s="1"/>
      <c r="J9" s="2" t="s">
        <v>10</v>
      </c>
      <c r="K9" s="6">
        <f ca="1">INT(_XLL.ALEA.ENTRE.BORNES(30,99))</f>
        <v>80</v>
      </c>
      <c r="L9" s="1"/>
      <c r="N9" s="2" t="s">
        <v>10</v>
      </c>
      <c r="O9" s="6">
        <f ca="1">INT(_XLL.ALEA.ENTRE.BORNES(60,499))</f>
        <v>99</v>
      </c>
      <c r="P9" s="1"/>
      <c r="R9" s="2" t="s">
        <v>10</v>
      </c>
      <c r="S9" s="6">
        <f ca="1">INT(_XLL.ALEA.ENTRE.BORNES(100,499))</f>
        <v>150</v>
      </c>
      <c r="T9" s="1"/>
      <c r="V9" s="2" t="s">
        <v>10</v>
      </c>
      <c r="W9" s="6">
        <f ca="1">INT(_XLL.ALEA.ENTRE.BORNES(30,99))</f>
        <v>36</v>
      </c>
    </row>
    <row r="10" spans="2:23" ht="15.75">
      <c r="B10" s="2" t="s">
        <v>11</v>
      </c>
      <c r="C10" s="6">
        <f ca="1">INT(_XLL.ALEA.ENTRE.BORNES(100,499))</f>
        <v>406</v>
      </c>
      <c r="D10" s="1"/>
      <c r="F10" s="2" t="s">
        <v>11</v>
      </c>
      <c r="G10" s="6">
        <f ca="1">INT(_XLL.ALEA.ENTRE.BORNES(60,99))</f>
        <v>64</v>
      </c>
      <c r="H10" s="1"/>
      <c r="J10" s="2" t="s">
        <v>11</v>
      </c>
      <c r="K10" s="6">
        <f ca="1">INT(_XLL.ALEA.ENTRE.BORNES(100,499))</f>
        <v>191</v>
      </c>
      <c r="L10" s="1"/>
      <c r="N10" s="2" t="s">
        <v>11</v>
      </c>
      <c r="O10" s="6">
        <f ca="1">INT(_XLL.ALEA.ENTRE.BORNES(100,499))</f>
        <v>235</v>
      </c>
      <c r="P10" s="1"/>
      <c r="R10" s="2" t="s">
        <v>11</v>
      </c>
      <c r="S10" s="6">
        <f ca="1">INT(_XLL.ALEA.ENTRE.BORNES(60,99))</f>
        <v>72</v>
      </c>
      <c r="T10" s="1"/>
      <c r="V10" s="2" t="s">
        <v>11</v>
      </c>
      <c r="W10" s="6">
        <f ca="1">INT(_XLL.ALEA.ENTRE.BORNES(100,499))</f>
        <v>448</v>
      </c>
    </row>
    <row r="11" spans="2:23" ht="15.75">
      <c r="B11" s="2" t="s">
        <v>12</v>
      </c>
      <c r="C11" s="6">
        <f ca="1">INT(_XLL.ALEA.ENTRE.BORNES(60,99))</f>
        <v>68</v>
      </c>
      <c r="D11" s="1"/>
      <c r="F11" s="2" t="s">
        <v>12</v>
      </c>
      <c r="G11" s="6">
        <f ca="1">INT(_XLL.ALEA.ENTRE.BORNES(30,99))</f>
        <v>98</v>
      </c>
      <c r="H11" s="1"/>
      <c r="J11" s="2" t="s">
        <v>12</v>
      </c>
      <c r="K11" s="6">
        <f ca="1">INT(_XLL.ALEA.ENTRE.BORNES(60,499))</f>
        <v>425</v>
      </c>
      <c r="L11" s="1"/>
      <c r="N11" s="2" t="s">
        <v>12</v>
      </c>
      <c r="O11" s="6">
        <f ca="1">INT(_XLL.ALEA.ENTRE.BORNES(60,99))</f>
        <v>80</v>
      </c>
      <c r="P11" s="1"/>
      <c r="R11" s="2" t="s">
        <v>12</v>
      </c>
      <c r="S11" s="6">
        <f ca="1">INT(_XLL.ALEA.ENTRE.BORNES(30,99))</f>
        <v>73</v>
      </c>
      <c r="T11" s="1"/>
      <c r="V11" s="2" t="s">
        <v>12</v>
      </c>
      <c r="W11" s="6">
        <f ca="1">INT(_XLL.ALEA.ENTRE.BORNES(60,499))</f>
        <v>110</v>
      </c>
    </row>
    <row r="12" spans="2:23" ht="15.75">
      <c r="B12" s="2" t="s">
        <v>13</v>
      </c>
      <c r="C12" s="6">
        <f ca="1">INT(_XLL.ALEA.ENTRE.BORNES(30,99))</f>
        <v>78</v>
      </c>
      <c r="D12" s="1"/>
      <c r="F12" s="2" t="s">
        <v>13</v>
      </c>
      <c r="G12" s="6">
        <f ca="1">INT(_XLL.ALEA.ENTRE.BORNES(100,499))</f>
        <v>353</v>
      </c>
      <c r="H12" s="1"/>
      <c r="J12" s="2" t="s">
        <v>13</v>
      </c>
      <c r="K12" s="6">
        <f ca="1">INT(_XLL.ALEA.ENTRE.BORNES(100,499))</f>
        <v>316</v>
      </c>
      <c r="L12" s="1"/>
      <c r="N12" s="2" t="s">
        <v>13</v>
      </c>
      <c r="O12" s="6">
        <f ca="1">INT(_XLL.ALEA.ENTRE.BORNES(30,99))</f>
        <v>71</v>
      </c>
      <c r="P12" s="1"/>
      <c r="R12" s="2" t="s">
        <v>13</v>
      </c>
      <c r="S12" s="6">
        <f ca="1">INT(_XLL.ALEA.ENTRE.BORNES(100,499))</f>
        <v>347</v>
      </c>
      <c r="T12" s="1"/>
      <c r="V12" s="2" t="s">
        <v>13</v>
      </c>
      <c r="W12" s="6">
        <f ca="1">INT(_XLL.ALEA.ENTRE.BORNES(100,499))</f>
        <v>440</v>
      </c>
    </row>
    <row r="13" spans="2:23" ht="15.75">
      <c r="B13" s="2" t="s">
        <v>14</v>
      </c>
      <c r="C13" s="6">
        <f ca="1">INT(_XLL.ALEA.ENTRE.BORNES(100,499))</f>
        <v>246</v>
      </c>
      <c r="D13" s="1"/>
      <c r="F13" s="2" t="s">
        <v>14</v>
      </c>
      <c r="G13" s="6">
        <f ca="1">INT(_XLL.ALEA.ENTRE.BORNES(60,499))</f>
        <v>455</v>
      </c>
      <c r="H13" s="1"/>
      <c r="J13" s="2" t="s">
        <v>14</v>
      </c>
      <c r="K13" s="6">
        <f ca="1">INT(_XLL.ALEA.ENTRE.BORNES(60,99))</f>
        <v>69</v>
      </c>
      <c r="L13" s="1"/>
      <c r="N13" s="2" t="s">
        <v>14</v>
      </c>
      <c r="O13" s="6">
        <f ca="1">INT(_XLL.ALEA.ENTRE.BORNES(100,499))</f>
        <v>349</v>
      </c>
      <c r="P13" s="1"/>
      <c r="R13" s="2" t="s">
        <v>14</v>
      </c>
      <c r="S13" s="6">
        <f ca="1">INT(_XLL.ALEA.ENTRE.BORNES(60,499))</f>
        <v>273</v>
      </c>
      <c r="T13" s="1"/>
      <c r="V13" s="2" t="s">
        <v>14</v>
      </c>
      <c r="W13" s="6">
        <f ca="1">INT(_XLL.ALEA.ENTRE.BORNES(60,99))</f>
        <v>89</v>
      </c>
    </row>
    <row r="14" spans="2:23" ht="15.75">
      <c r="B14" s="2" t="s">
        <v>15</v>
      </c>
      <c r="C14" s="6">
        <f ca="1">INT(_XLL.ALEA.ENTRE.BORNES(60,499))</f>
        <v>195</v>
      </c>
      <c r="D14" s="1"/>
      <c r="F14" s="2" t="s">
        <v>15</v>
      </c>
      <c r="G14" s="6">
        <f ca="1">INT(_XLL.ALEA.ENTRE.BORNES(100,499))</f>
        <v>382</v>
      </c>
      <c r="H14" s="1"/>
      <c r="J14" s="2" t="s">
        <v>15</v>
      </c>
      <c r="K14" s="6">
        <f ca="1">INT(_XLL.ALEA.ENTRE.BORNES(30,99))</f>
        <v>63</v>
      </c>
      <c r="L14" s="1"/>
      <c r="N14" s="2" t="s">
        <v>15</v>
      </c>
      <c r="O14" s="6">
        <f ca="1">INT(_XLL.ALEA.ENTRE.BORNES(60,499))</f>
        <v>117</v>
      </c>
      <c r="P14" s="1"/>
      <c r="R14" s="2" t="s">
        <v>15</v>
      </c>
      <c r="S14" s="6">
        <f ca="1">INT(_XLL.ALEA.ENTRE.BORNES(100,499))</f>
        <v>479</v>
      </c>
      <c r="T14" s="1"/>
      <c r="V14" s="2" t="s">
        <v>15</v>
      </c>
      <c r="W14" s="6">
        <f ca="1">INT(_XLL.ALEA.ENTRE.BORNES(30,99))</f>
        <v>81</v>
      </c>
    </row>
    <row r="15" spans="2:23" ht="15.75">
      <c r="B15" s="2" t="s">
        <v>16</v>
      </c>
      <c r="C15" s="6">
        <f ca="1">INT(_XLL.ALEA.ENTRE.BORNES(100,499))</f>
        <v>349</v>
      </c>
      <c r="D15" s="1"/>
      <c r="F15" s="2" t="s">
        <v>16</v>
      </c>
      <c r="G15" s="6">
        <f ca="1">INT(_XLL.ALEA.ENTRE.BORNES(60,99))</f>
        <v>87</v>
      </c>
      <c r="H15" s="1"/>
      <c r="J15" s="2" t="s">
        <v>16</v>
      </c>
      <c r="K15" s="6">
        <f ca="1">INT(_XLL.ALEA.ENTRE.BORNES(100,499))</f>
        <v>326</v>
      </c>
      <c r="L15" s="1"/>
      <c r="N15" s="2" t="s">
        <v>16</v>
      </c>
      <c r="O15" s="6">
        <f ca="1">INT(_XLL.ALEA.ENTRE.BORNES(100,499))</f>
        <v>215</v>
      </c>
      <c r="P15" s="1"/>
      <c r="R15" s="2" t="s">
        <v>16</v>
      </c>
      <c r="S15" s="6">
        <f ca="1">INT(_XLL.ALEA.ENTRE.BORNES(60,99))</f>
        <v>77</v>
      </c>
      <c r="T15" s="1"/>
      <c r="V15" s="2" t="s">
        <v>16</v>
      </c>
      <c r="W15" s="6">
        <f ca="1">INT(_XLL.ALEA.ENTRE.BORNES(100,499))</f>
        <v>366</v>
      </c>
    </row>
    <row r="16" spans="2:23" ht="15.75">
      <c r="B16" s="2" t="s">
        <v>17</v>
      </c>
      <c r="C16" s="6">
        <f ca="1">INT(_XLL.ALEA.ENTRE.BORNES(60,99))</f>
        <v>70</v>
      </c>
      <c r="D16" s="1"/>
      <c r="F16" s="2" t="s">
        <v>17</v>
      </c>
      <c r="G16" s="6">
        <f ca="1">INT(_XLL.ALEA.ENTRE.BORNES(30,99))</f>
        <v>39</v>
      </c>
      <c r="H16" s="1"/>
      <c r="J16" s="2" t="s">
        <v>17</v>
      </c>
      <c r="K16" s="6">
        <f ca="1">INT(_XLL.ALEA.ENTRE.BORNES(60,499))</f>
        <v>218</v>
      </c>
      <c r="L16" s="1"/>
      <c r="N16" s="2" t="s">
        <v>17</v>
      </c>
      <c r="O16" s="6">
        <f ca="1">INT(_XLL.ALEA.ENTRE.BORNES(60,99))</f>
        <v>71</v>
      </c>
      <c r="P16" s="1"/>
      <c r="R16" s="2" t="s">
        <v>17</v>
      </c>
      <c r="S16" s="6">
        <f ca="1">INT(_XLL.ALEA.ENTRE.BORNES(30,99))</f>
        <v>74</v>
      </c>
      <c r="T16" s="1"/>
      <c r="V16" s="2" t="s">
        <v>17</v>
      </c>
      <c r="W16" s="6">
        <f ca="1">INT(_XLL.ALEA.ENTRE.BORNES(60,499))</f>
        <v>131</v>
      </c>
    </row>
    <row r="17" spans="2:23" ht="15.75">
      <c r="B17" s="2" t="s">
        <v>18</v>
      </c>
      <c r="C17" s="6">
        <f ca="1">INT(_XLL.ALEA.ENTRE.BORNES(30,99))</f>
        <v>78</v>
      </c>
      <c r="D17" s="1"/>
      <c r="F17" s="2" t="s">
        <v>18</v>
      </c>
      <c r="G17" s="6">
        <f ca="1">INT(_XLL.ALEA.ENTRE.BORNES(100,499))</f>
        <v>352</v>
      </c>
      <c r="H17" s="1"/>
      <c r="J17" s="2" t="s">
        <v>18</v>
      </c>
      <c r="K17" s="6">
        <f ca="1">INT(_XLL.ALEA.ENTRE.BORNES(100,499))</f>
        <v>424</v>
      </c>
      <c r="L17" s="1"/>
      <c r="N17" s="2" t="s">
        <v>18</v>
      </c>
      <c r="O17" s="6">
        <f ca="1">INT(_XLL.ALEA.ENTRE.BORNES(30,99))</f>
        <v>91</v>
      </c>
      <c r="P17" s="1"/>
      <c r="R17" s="2" t="s">
        <v>18</v>
      </c>
      <c r="S17" s="6">
        <f ca="1">INT(_XLL.ALEA.ENTRE.BORNES(100,499))</f>
        <v>477</v>
      </c>
      <c r="T17" s="1"/>
      <c r="V17" s="2" t="s">
        <v>18</v>
      </c>
      <c r="W17" s="6">
        <f ca="1">INT(_XLL.ALEA.ENTRE.BORNES(100,499))</f>
        <v>465</v>
      </c>
    </row>
    <row r="18" spans="2:23" ht="15.75">
      <c r="B18" s="2" t="s">
        <v>19</v>
      </c>
      <c r="C18" s="6">
        <f ca="1">INT(_XLL.ALEA.ENTRE.BORNES(100,499))</f>
        <v>173</v>
      </c>
      <c r="D18" s="1"/>
      <c r="F18" s="2" t="s">
        <v>19</v>
      </c>
      <c r="G18" s="6">
        <f ca="1">INT(_XLL.ALEA.ENTRE.BORNES(60,499))</f>
        <v>348</v>
      </c>
      <c r="H18" s="1"/>
      <c r="J18" s="2" t="s">
        <v>19</v>
      </c>
      <c r="K18" s="6">
        <f ca="1">INT(_XLL.ALEA.ENTRE.BORNES(60,99))</f>
        <v>92</v>
      </c>
      <c r="L18" s="1"/>
      <c r="N18" s="2" t="s">
        <v>19</v>
      </c>
      <c r="O18" s="6">
        <f ca="1">INT(_XLL.ALEA.ENTRE.BORNES(100,499))</f>
        <v>420</v>
      </c>
      <c r="P18" s="1"/>
      <c r="R18" s="2" t="s">
        <v>19</v>
      </c>
      <c r="S18" s="6">
        <f ca="1">INT(_XLL.ALEA.ENTRE.BORNES(60,499))</f>
        <v>137</v>
      </c>
      <c r="T18" s="1"/>
      <c r="V18" s="2" t="s">
        <v>19</v>
      </c>
      <c r="W18" s="6">
        <f ca="1">INT(_XLL.ALEA.ENTRE.BORNES(60,99))</f>
        <v>70</v>
      </c>
    </row>
    <row r="19" spans="2:23" ht="15.75">
      <c r="B19" s="2" t="s">
        <v>20</v>
      </c>
      <c r="C19" s="6">
        <f ca="1">INT(_XLL.ALEA.ENTRE.BORNES(60,499))</f>
        <v>166</v>
      </c>
      <c r="D19" s="1"/>
      <c r="F19" s="2" t="s">
        <v>20</v>
      </c>
      <c r="G19" s="6">
        <f ca="1">INT(_XLL.ALEA.ENTRE.BORNES(100,499))</f>
        <v>298</v>
      </c>
      <c r="H19" s="1"/>
      <c r="J19" s="2" t="s">
        <v>20</v>
      </c>
      <c r="K19" s="6">
        <f ca="1">INT(_XLL.ALEA.ENTRE.BORNES(30,99))</f>
        <v>90</v>
      </c>
      <c r="L19" s="1"/>
      <c r="N19" s="2" t="s">
        <v>20</v>
      </c>
      <c r="O19" s="6">
        <f ca="1">INT(_XLL.ALEA.ENTRE.BORNES(60,499))</f>
        <v>264</v>
      </c>
      <c r="P19" s="1"/>
      <c r="R19" s="2" t="s">
        <v>20</v>
      </c>
      <c r="S19" s="6">
        <f ca="1">INT(_XLL.ALEA.ENTRE.BORNES(100,499))</f>
        <v>115</v>
      </c>
      <c r="T19" s="1"/>
      <c r="V19" s="2" t="s">
        <v>20</v>
      </c>
      <c r="W19" s="6">
        <f ca="1">INT(_XLL.ALEA.ENTRE.BORNES(30,99))</f>
        <v>59</v>
      </c>
    </row>
    <row r="20" spans="2:23" ht="15.75">
      <c r="B20" s="2" t="s">
        <v>21</v>
      </c>
      <c r="C20" s="6">
        <f ca="1">INT(_XLL.ALEA.ENTRE.BORNES(100,499))</f>
        <v>275</v>
      </c>
      <c r="D20" s="1"/>
      <c r="F20" s="2" t="s">
        <v>21</v>
      </c>
      <c r="G20" s="6">
        <f ca="1">INT(_XLL.ALEA.ENTRE.BORNES(60,99))</f>
        <v>64</v>
      </c>
      <c r="H20" s="1"/>
      <c r="J20" s="2" t="s">
        <v>21</v>
      </c>
      <c r="K20" s="6">
        <f ca="1">INT(_XLL.ALEA.ENTRE.BORNES(100,499))</f>
        <v>300</v>
      </c>
      <c r="L20" s="1"/>
      <c r="N20" s="2" t="s">
        <v>21</v>
      </c>
      <c r="O20" s="6">
        <f ca="1">INT(_XLL.ALEA.ENTRE.BORNES(100,499))</f>
        <v>427</v>
      </c>
      <c r="P20" s="1"/>
      <c r="R20" s="2" t="s">
        <v>21</v>
      </c>
      <c r="S20" s="6">
        <f ca="1">INT(_XLL.ALEA.ENTRE.BORNES(60,99))</f>
        <v>60</v>
      </c>
      <c r="T20" s="1"/>
      <c r="V20" s="2" t="s">
        <v>21</v>
      </c>
      <c r="W20" s="6">
        <f ca="1">INT(_XLL.ALEA.ENTRE.BORNES(100,499))</f>
        <v>201</v>
      </c>
    </row>
    <row r="21" spans="2:23" ht="15.75">
      <c r="B21" s="2" t="s">
        <v>25</v>
      </c>
      <c r="C21" s="6">
        <f ca="1">INT(_XLL.ALEA.ENTRE.BORNES(60,99))</f>
        <v>63</v>
      </c>
      <c r="D21" s="1"/>
      <c r="F21" s="2" t="s">
        <v>25</v>
      </c>
      <c r="G21" s="6">
        <f ca="1">INT(_XLL.ALEA.ENTRE.BORNES(30,99))</f>
        <v>52</v>
      </c>
      <c r="H21" s="1"/>
      <c r="J21" s="2" t="s">
        <v>25</v>
      </c>
      <c r="K21" s="6">
        <f ca="1">INT(_XLL.ALEA.ENTRE.BORNES(60,499))</f>
        <v>478</v>
      </c>
      <c r="L21" s="1"/>
      <c r="N21" s="2" t="s">
        <v>25</v>
      </c>
      <c r="O21" s="6">
        <f ca="1">INT(_XLL.ALEA.ENTRE.BORNES(60,99))</f>
        <v>68</v>
      </c>
      <c r="P21" s="1"/>
      <c r="R21" s="2" t="s">
        <v>25</v>
      </c>
      <c r="S21" s="6">
        <f ca="1">INT(_XLL.ALEA.ENTRE.BORNES(30,99))</f>
        <v>64</v>
      </c>
      <c r="T21" s="1"/>
      <c r="V21" s="2" t="s">
        <v>25</v>
      </c>
      <c r="W21" s="6">
        <f ca="1">INT(_XLL.ALEA.ENTRE.BORNES(60,499))</f>
        <v>409</v>
      </c>
    </row>
    <row r="22" spans="2:23" ht="15.75">
      <c r="B22" s="2" t="s">
        <v>26</v>
      </c>
      <c r="C22" s="6">
        <f ca="1">INT(_XLL.ALEA.ENTRE.BORNES(30,99))</f>
        <v>70</v>
      </c>
      <c r="D22" s="1"/>
      <c r="F22" s="2" t="s">
        <v>26</v>
      </c>
      <c r="G22" s="6">
        <f ca="1">INT(_XLL.ALEA.ENTRE.BORNES(100,499))</f>
        <v>343</v>
      </c>
      <c r="H22" s="1"/>
      <c r="J22" s="2" t="s">
        <v>26</v>
      </c>
      <c r="K22" s="6">
        <f ca="1">INT(_XLL.ALEA.ENTRE.BORNES(100,499))</f>
        <v>244</v>
      </c>
      <c r="L22" s="1"/>
      <c r="N22" s="2" t="s">
        <v>26</v>
      </c>
      <c r="O22" s="6">
        <f ca="1">INT(_XLL.ALEA.ENTRE.BORNES(30,99))</f>
        <v>59</v>
      </c>
      <c r="P22" s="1"/>
      <c r="R22" s="2" t="s">
        <v>26</v>
      </c>
      <c r="S22" s="6">
        <f ca="1">INT(_XLL.ALEA.ENTRE.BORNES(100,499))</f>
        <v>310</v>
      </c>
      <c r="T22" s="1"/>
      <c r="V22" s="2" t="s">
        <v>26</v>
      </c>
      <c r="W22" s="6">
        <f ca="1">INT(_XLL.ALEA.ENTRE.BORNES(100,499))</f>
        <v>377</v>
      </c>
    </row>
    <row r="23" spans="2:23" ht="15.75">
      <c r="B23" s="2" t="s">
        <v>27</v>
      </c>
      <c r="C23" s="6">
        <f ca="1">INT(_XLL.ALEA.ENTRE.BORNES(100,499))</f>
        <v>192</v>
      </c>
      <c r="D23" s="1"/>
      <c r="F23" s="2" t="s">
        <v>27</v>
      </c>
      <c r="G23" s="6">
        <f ca="1">INT(_XLL.ALEA.ENTRE.BORNES(60,499))</f>
        <v>381</v>
      </c>
      <c r="H23" s="1"/>
      <c r="J23" s="2" t="s">
        <v>27</v>
      </c>
      <c r="K23" s="6">
        <f ca="1">INT(_XLL.ALEA.ENTRE.BORNES(60,99))</f>
        <v>96</v>
      </c>
      <c r="L23" s="1"/>
      <c r="N23" s="2" t="s">
        <v>27</v>
      </c>
      <c r="O23" s="6">
        <f ca="1">INT(_XLL.ALEA.ENTRE.BORNES(100,499))</f>
        <v>338</v>
      </c>
      <c r="P23" s="1"/>
      <c r="R23" s="2" t="s">
        <v>27</v>
      </c>
      <c r="S23" s="6">
        <f ca="1">INT(_XLL.ALEA.ENTRE.BORNES(60,499))</f>
        <v>394</v>
      </c>
      <c r="T23" s="1"/>
      <c r="V23" s="2" t="s">
        <v>27</v>
      </c>
      <c r="W23" s="6">
        <f ca="1">INT(_XLL.ALEA.ENTRE.BORNES(60,99))</f>
        <v>72</v>
      </c>
    </row>
    <row r="24" spans="2:23" ht="15.75">
      <c r="B24" s="2"/>
      <c r="C24" s="6"/>
      <c r="D24" s="7"/>
      <c r="F24" s="2"/>
      <c r="G24" s="6"/>
      <c r="H24" s="7"/>
      <c r="J24" s="2"/>
      <c r="K24" s="6"/>
      <c r="L24" s="7"/>
      <c r="N24" s="2"/>
      <c r="O24" s="6"/>
      <c r="P24" s="7"/>
      <c r="R24" s="2"/>
      <c r="S24" s="6"/>
      <c r="T24" s="7"/>
      <c r="V24" s="2"/>
      <c r="W24" s="6"/>
    </row>
    <row r="25" spans="1:23" ht="15">
      <c r="A25" t="s">
        <v>28</v>
      </c>
      <c r="B25" s="8" t="s">
        <v>29</v>
      </c>
      <c r="C25" s="8"/>
      <c r="D25" s="7"/>
      <c r="F25" s="8" t="s">
        <v>29</v>
      </c>
      <c r="G25" s="8"/>
      <c r="H25" s="7"/>
      <c r="J25" s="8" t="s">
        <v>29</v>
      </c>
      <c r="K25" s="8"/>
      <c r="L25" s="7"/>
      <c r="N25" s="8" t="s">
        <v>29</v>
      </c>
      <c r="O25" s="8"/>
      <c r="P25" s="7"/>
      <c r="R25" s="8" t="s">
        <v>29</v>
      </c>
      <c r="S25" s="8"/>
      <c r="T25" s="7"/>
      <c r="V25" s="8" t="s">
        <v>29</v>
      </c>
      <c r="W25" s="8"/>
    </row>
    <row r="26" ht="16.5" thickBot="1">
      <c r="C26" s="6"/>
    </row>
    <row r="27" spans="2:23" ht="29.25" thickBot="1">
      <c r="B27" s="13" t="s">
        <v>4</v>
      </c>
      <c r="C27" s="14"/>
      <c r="D27" s="14"/>
      <c r="E27" s="14"/>
      <c r="F27" s="14"/>
      <c r="G27" s="14"/>
      <c r="H27" s="14"/>
      <c r="I27" s="14"/>
      <c r="J27" s="14"/>
      <c r="K27" s="14"/>
      <c r="L27" s="14"/>
      <c r="M27" s="14"/>
      <c r="N27" s="14"/>
      <c r="O27" s="14"/>
      <c r="P27" s="14"/>
      <c r="Q27" s="15"/>
      <c r="T27" s="5"/>
      <c r="V27" s="11" t="s">
        <v>30</v>
      </c>
      <c r="W27" s="12"/>
    </row>
    <row r="29" spans="2:23" ht="26.25">
      <c r="B29" s="9" t="s">
        <v>0</v>
      </c>
      <c r="C29" s="10"/>
      <c r="D29" s="3"/>
      <c r="E29" s="3"/>
      <c r="F29" s="9" t="s">
        <v>1</v>
      </c>
      <c r="G29" s="10"/>
      <c r="H29" s="3"/>
      <c r="I29" s="3"/>
      <c r="J29" s="9" t="s">
        <v>2</v>
      </c>
      <c r="K29" s="10"/>
      <c r="L29" s="3"/>
      <c r="M29" s="3"/>
      <c r="N29" s="9" t="s">
        <v>3</v>
      </c>
      <c r="O29" s="10"/>
      <c r="P29" s="4"/>
      <c r="Q29" s="4"/>
      <c r="R29" s="9" t="s">
        <v>22</v>
      </c>
      <c r="S29" s="10"/>
      <c r="V29" s="9" t="s">
        <v>24</v>
      </c>
      <c r="W29" s="10"/>
    </row>
    <row r="30" spans="2:23" ht="15.75">
      <c r="B30" s="2" t="s">
        <v>5</v>
      </c>
      <c r="C30" s="6">
        <f ca="1">INT(_XLL.ALEA.ENTRE.BORNES(60,499))</f>
        <v>319</v>
      </c>
      <c r="D30" s="1"/>
      <c r="F30" s="2" t="s">
        <v>5</v>
      </c>
      <c r="G30" s="6">
        <f ca="1">INT(_XLL.ALEA.ENTRE.BORNES(100,499))</f>
        <v>152</v>
      </c>
      <c r="H30" s="1"/>
      <c r="J30" s="2" t="s">
        <v>5</v>
      </c>
      <c r="K30" s="6">
        <f ca="1">INT(_XLL.ALEA.ENTRE.BORNES(30,99))</f>
        <v>47</v>
      </c>
      <c r="L30" s="1"/>
      <c r="N30" s="2" t="s">
        <v>5</v>
      </c>
      <c r="O30" s="6">
        <f ca="1">INT(_XLL.ALEA.ENTRE.BORNES(60,499))</f>
        <v>341</v>
      </c>
      <c r="P30" s="1"/>
      <c r="R30" s="2" t="s">
        <v>5</v>
      </c>
      <c r="S30" s="6">
        <f ca="1">INT(_XLL.ALEA.ENTRE.BORNES(100,499))</f>
        <v>396</v>
      </c>
      <c r="T30" s="1"/>
      <c r="V30" s="2" t="s">
        <v>5</v>
      </c>
      <c r="W30" s="6">
        <f ca="1">INT(_XLL.ALEA.ENTRE.BORNES(30,99))</f>
        <v>53</v>
      </c>
    </row>
    <row r="31" spans="2:23" ht="15.75">
      <c r="B31" s="2" t="s">
        <v>6</v>
      </c>
      <c r="C31" s="6">
        <f ca="1">INT(_XLL.ALEA.ENTRE.BORNES(100,499))</f>
        <v>291</v>
      </c>
      <c r="D31" s="1"/>
      <c r="F31" s="2" t="s">
        <v>6</v>
      </c>
      <c r="G31" s="6">
        <f ca="1">INT(_XLL.ALEA.ENTRE.BORNES(60,99))</f>
        <v>74</v>
      </c>
      <c r="H31" s="1"/>
      <c r="J31" s="2" t="s">
        <v>6</v>
      </c>
      <c r="K31" s="6">
        <f ca="1">INT(_XLL.ALEA.ENTRE.BORNES(100,499))</f>
        <v>447</v>
      </c>
      <c r="L31" s="1"/>
      <c r="N31" s="2" t="s">
        <v>6</v>
      </c>
      <c r="O31" s="6">
        <f ca="1">INT(_XLL.ALEA.ENTRE.BORNES(100,499))</f>
        <v>198</v>
      </c>
      <c r="P31" s="1"/>
      <c r="R31" s="2" t="s">
        <v>6</v>
      </c>
      <c r="S31" s="6">
        <f ca="1">INT(_XLL.ALEA.ENTRE.BORNES(60,99))</f>
        <v>72</v>
      </c>
      <c r="T31" s="1"/>
      <c r="V31" s="2" t="s">
        <v>6</v>
      </c>
      <c r="W31" s="6">
        <f ca="1">INT(_XLL.ALEA.ENTRE.BORNES(100,499))</f>
        <v>197</v>
      </c>
    </row>
    <row r="32" spans="2:23" ht="15.75">
      <c r="B32" s="2" t="s">
        <v>7</v>
      </c>
      <c r="C32" s="6">
        <f ca="1">INT(_XLL.ALEA.ENTRE.BORNES(60,99))</f>
        <v>78</v>
      </c>
      <c r="D32" s="1"/>
      <c r="F32" s="2" t="s">
        <v>7</v>
      </c>
      <c r="G32" s="6">
        <f ca="1">INT(_XLL.ALEA.ENTRE.BORNES(30,99))</f>
        <v>88</v>
      </c>
      <c r="H32" s="1"/>
      <c r="J32" s="2" t="s">
        <v>7</v>
      </c>
      <c r="K32" s="6">
        <f ca="1">INT(_XLL.ALEA.ENTRE.BORNES(60,499))</f>
        <v>191</v>
      </c>
      <c r="L32" s="1"/>
      <c r="N32" s="2" t="s">
        <v>7</v>
      </c>
      <c r="O32" s="6">
        <f ca="1">INT(_XLL.ALEA.ENTRE.BORNES(60,99))</f>
        <v>70</v>
      </c>
      <c r="P32" s="1"/>
      <c r="R32" s="2" t="s">
        <v>7</v>
      </c>
      <c r="S32" s="6">
        <f ca="1">INT(_XLL.ALEA.ENTRE.BORNES(30,99))</f>
        <v>56</v>
      </c>
      <c r="T32" s="1"/>
      <c r="V32" s="2" t="s">
        <v>7</v>
      </c>
      <c r="W32" s="6">
        <f ca="1">INT(_XLL.ALEA.ENTRE.BORNES(60,499))</f>
        <v>443</v>
      </c>
    </row>
    <row r="33" spans="2:23" ht="15.75">
      <c r="B33" s="2" t="s">
        <v>8</v>
      </c>
      <c r="C33" s="6">
        <f ca="1">INT(_XLL.ALEA.ENTRE.BORNES(30,99))</f>
        <v>50</v>
      </c>
      <c r="D33" s="1"/>
      <c r="F33" s="2" t="s">
        <v>8</v>
      </c>
      <c r="G33" s="6">
        <f ca="1">INT(_XLL.ALEA.ENTRE.BORNES(100,499))</f>
        <v>169</v>
      </c>
      <c r="H33" s="1"/>
      <c r="J33" s="2" t="s">
        <v>8</v>
      </c>
      <c r="K33" s="6">
        <f ca="1">INT(_XLL.ALEA.ENTRE.BORNES(100,499))</f>
        <v>497</v>
      </c>
      <c r="L33" s="1"/>
      <c r="N33" s="2" t="s">
        <v>8</v>
      </c>
      <c r="O33" s="6">
        <f ca="1">INT(_XLL.ALEA.ENTRE.BORNES(30,99))</f>
        <v>45</v>
      </c>
      <c r="P33" s="1"/>
      <c r="R33" s="2" t="s">
        <v>8</v>
      </c>
      <c r="S33" s="6">
        <f ca="1">INT(_XLL.ALEA.ENTRE.BORNES(100,499))</f>
        <v>469</v>
      </c>
      <c r="T33" s="1"/>
      <c r="V33" s="2" t="s">
        <v>8</v>
      </c>
      <c r="W33" s="6">
        <f ca="1">INT(_XLL.ALEA.ENTRE.BORNES(100,499))</f>
        <v>219</v>
      </c>
    </row>
    <row r="34" spans="2:23" ht="15.75">
      <c r="B34" s="2" t="s">
        <v>9</v>
      </c>
      <c r="C34" s="6">
        <f ca="1">INT(_XLL.ALEA.ENTRE.BORNES(100,499))</f>
        <v>261</v>
      </c>
      <c r="D34" s="1"/>
      <c r="F34" s="2" t="s">
        <v>9</v>
      </c>
      <c r="G34" s="6">
        <f ca="1">INT(_XLL.ALEA.ENTRE.BORNES(60,499))</f>
        <v>453</v>
      </c>
      <c r="H34" s="1"/>
      <c r="J34" s="2" t="s">
        <v>9</v>
      </c>
      <c r="K34" s="6">
        <f ca="1">INT(_XLL.ALEA.ENTRE.BORNES(60,99))</f>
        <v>95</v>
      </c>
      <c r="L34" s="1"/>
      <c r="N34" s="2" t="s">
        <v>9</v>
      </c>
      <c r="O34" s="6">
        <f ca="1">INT(_XLL.ALEA.ENTRE.BORNES(100,499))</f>
        <v>170</v>
      </c>
      <c r="P34" s="1"/>
      <c r="R34" s="2" t="s">
        <v>9</v>
      </c>
      <c r="S34" s="6">
        <f ca="1">INT(_XLL.ALEA.ENTRE.BORNES(60,499))</f>
        <v>382</v>
      </c>
      <c r="T34" s="1"/>
      <c r="V34" s="2" t="s">
        <v>9</v>
      </c>
      <c r="W34" s="6">
        <f ca="1">INT(_XLL.ALEA.ENTRE.BORNES(60,99))</f>
        <v>69</v>
      </c>
    </row>
    <row r="35" spans="2:23" ht="15.75">
      <c r="B35" s="2" t="s">
        <v>10</v>
      </c>
      <c r="C35" s="6">
        <f ca="1">INT(_XLL.ALEA.ENTRE.BORNES(60,499))</f>
        <v>75</v>
      </c>
      <c r="D35" s="1"/>
      <c r="F35" s="2" t="s">
        <v>10</v>
      </c>
      <c r="G35" s="6">
        <f ca="1">INT(_XLL.ALEA.ENTRE.BORNES(100,499))</f>
        <v>208</v>
      </c>
      <c r="H35" s="1"/>
      <c r="J35" s="2" t="s">
        <v>10</v>
      </c>
      <c r="K35" s="6">
        <f ca="1">INT(_XLL.ALEA.ENTRE.BORNES(30,99))</f>
        <v>62</v>
      </c>
      <c r="L35" s="1"/>
      <c r="N35" s="2" t="s">
        <v>10</v>
      </c>
      <c r="O35" s="6">
        <f ca="1">INT(_XLL.ALEA.ENTRE.BORNES(60,499))</f>
        <v>63</v>
      </c>
      <c r="P35" s="1"/>
      <c r="R35" s="2" t="s">
        <v>10</v>
      </c>
      <c r="S35" s="6">
        <f ca="1">INT(_XLL.ALEA.ENTRE.BORNES(100,499))</f>
        <v>342</v>
      </c>
      <c r="T35" s="1"/>
      <c r="V35" s="2" t="s">
        <v>10</v>
      </c>
      <c r="W35" s="6">
        <f ca="1">INT(_XLL.ALEA.ENTRE.BORNES(30,99))</f>
        <v>91</v>
      </c>
    </row>
    <row r="36" spans="2:23" ht="15.75">
      <c r="B36" s="2" t="s">
        <v>11</v>
      </c>
      <c r="C36" s="6">
        <f ca="1">INT(_XLL.ALEA.ENTRE.BORNES(100,499))</f>
        <v>132</v>
      </c>
      <c r="D36" s="1"/>
      <c r="F36" s="2" t="s">
        <v>11</v>
      </c>
      <c r="G36" s="6">
        <f ca="1">INT(_XLL.ALEA.ENTRE.BORNES(60,99))</f>
        <v>68</v>
      </c>
      <c r="H36" s="1"/>
      <c r="J36" s="2" t="s">
        <v>11</v>
      </c>
      <c r="K36" s="6">
        <f ca="1">INT(_XLL.ALEA.ENTRE.BORNES(100,499))</f>
        <v>175</v>
      </c>
      <c r="L36" s="1"/>
      <c r="N36" s="2" t="s">
        <v>11</v>
      </c>
      <c r="O36" s="6">
        <f ca="1">INT(_XLL.ALEA.ENTRE.BORNES(100,499))</f>
        <v>250</v>
      </c>
      <c r="P36" s="1"/>
      <c r="R36" s="2" t="s">
        <v>11</v>
      </c>
      <c r="S36" s="6">
        <f ca="1">INT(_XLL.ALEA.ENTRE.BORNES(60,99))</f>
        <v>90</v>
      </c>
      <c r="T36" s="1"/>
      <c r="V36" s="2" t="s">
        <v>11</v>
      </c>
      <c r="W36" s="6">
        <f ca="1">INT(_XLL.ALEA.ENTRE.BORNES(100,499))</f>
        <v>465</v>
      </c>
    </row>
    <row r="37" spans="2:23" ht="15.75">
      <c r="B37" s="2" t="s">
        <v>12</v>
      </c>
      <c r="C37" s="6">
        <f ca="1">INT(_XLL.ALEA.ENTRE.BORNES(60,99))</f>
        <v>99</v>
      </c>
      <c r="D37" s="1"/>
      <c r="F37" s="2" t="s">
        <v>12</v>
      </c>
      <c r="G37" s="6">
        <f ca="1">INT(_XLL.ALEA.ENTRE.BORNES(30,99))</f>
        <v>44</v>
      </c>
      <c r="H37" s="1"/>
      <c r="J37" s="2" t="s">
        <v>12</v>
      </c>
      <c r="K37" s="6">
        <f ca="1">INT(_XLL.ALEA.ENTRE.BORNES(60,499))</f>
        <v>131</v>
      </c>
      <c r="L37" s="1"/>
      <c r="N37" s="2" t="s">
        <v>12</v>
      </c>
      <c r="O37" s="6">
        <f ca="1">INT(_XLL.ALEA.ENTRE.BORNES(60,99))</f>
        <v>72</v>
      </c>
      <c r="P37" s="1"/>
      <c r="R37" s="2" t="s">
        <v>12</v>
      </c>
      <c r="S37" s="6">
        <f ca="1">INT(_XLL.ALEA.ENTRE.BORNES(30,99))</f>
        <v>96</v>
      </c>
      <c r="T37" s="1"/>
      <c r="V37" s="2" t="s">
        <v>12</v>
      </c>
      <c r="W37" s="6">
        <f ca="1">INT(_XLL.ALEA.ENTRE.BORNES(60,499))</f>
        <v>432</v>
      </c>
    </row>
    <row r="38" spans="2:23" ht="15.75">
      <c r="B38" s="2" t="s">
        <v>13</v>
      </c>
      <c r="C38" s="6">
        <f ca="1">INT(_XLL.ALEA.ENTRE.BORNES(30,99))</f>
        <v>78</v>
      </c>
      <c r="D38" s="1"/>
      <c r="F38" s="2" t="s">
        <v>13</v>
      </c>
      <c r="G38" s="6">
        <f ca="1">INT(_XLL.ALEA.ENTRE.BORNES(100,499))</f>
        <v>467</v>
      </c>
      <c r="H38" s="1"/>
      <c r="J38" s="2" t="s">
        <v>13</v>
      </c>
      <c r="K38" s="6">
        <f ca="1">INT(_XLL.ALEA.ENTRE.BORNES(100,499))</f>
        <v>118</v>
      </c>
      <c r="L38" s="1"/>
      <c r="N38" s="2" t="s">
        <v>13</v>
      </c>
      <c r="O38" s="6">
        <f ca="1">INT(_XLL.ALEA.ENTRE.BORNES(30,99))</f>
        <v>44</v>
      </c>
      <c r="P38" s="1"/>
      <c r="R38" s="2" t="s">
        <v>13</v>
      </c>
      <c r="S38" s="6">
        <f ca="1">INT(_XLL.ALEA.ENTRE.BORNES(100,499))</f>
        <v>350</v>
      </c>
      <c r="T38" s="1"/>
      <c r="V38" s="2" t="s">
        <v>13</v>
      </c>
      <c r="W38" s="6">
        <f ca="1">INT(_XLL.ALEA.ENTRE.BORNES(100,499))</f>
        <v>154</v>
      </c>
    </row>
    <row r="39" spans="2:23" ht="15.75">
      <c r="B39" s="2" t="s">
        <v>14</v>
      </c>
      <c r="C39" s="6">
        <f ca="1">INT(_XLL.ALEA.ENTRE.BORNES(100,499))</f>
        <v>256</v>
      </c>
      <c r="D39" s="1"/>
      <c r="F39" s="2" t="s">
        <v>14</v>
      </c>
      <c r="G39" s="6">
        <f ca="1">INT(_XLL.ALEA.ENTRE.BORNES(60,499))</f>
        <v>264</v>
      </c>
      <c r="H39" s="1"/>
      <c r="J39" s="2" t="s">
        <v>14</v>
      </c>
      <c r="K39" s="6">
        <f ca="1">INT(_XLL.ALEA.ENTRE.BORNES(60,99))</f>
        <v>94</v>
      </c>
      <c r="L39" s="1"/>
      <c r="N39" s="2" t="s">
        <v>14</v>
      </c>
      <c r="O39" s="6">
        <f ca="1">INT(_XLL.ALEA.ENTRE.BORNES(100,499))</f>
        <v>282</v>
      </c>
      <c r="P39" s="1"/>
      <c r="R39" s="2" t="s">
        <v>14</v>
      </c>
      <c r="S39" s="6">
        <f ca="1">INT(_XLL.ALEA.ENTRE.BORNES(60,499))</f>
        <v>308</v>
      </c>
      <c r="T39" s="1"/>
      <c r="V39" s="2" t="s">
        <v>14</v>
      </c>
      <c r="W39" s="6">
        <f ca="1">INT(_XLL.ALEA.ENTRE.BORNES(60,99))</f>
        <v>95</v>
      </c>
    </row>
    <row r="40" spans="2:23" ht="15.75">
      <c r="B40" s="2" t="s">
        <v>15</v>
      </c>
      <c r="C40" s="6">
        <f ca="1">INT(_XLL.ALEA.ENTRE.BORNES(60,499))</f>
        <v>322</v>
      </c>
      <c r="D40" s="1"/>
      <c r="F40" s="2" t="s">
        <v>15</v>
      </c>
      <c r="G40" s="6">
        <f ca="1">INT(_XLL.ALEA.ENTRE.BORNES(100,499))</f>
        <v>190</v>
      </c>
      <c r="H40" s="1"/>
      <c r="J40" s="2" t="s">
        <v>15</v>
      </c>
      <c r="K40" s="6">
        <f ca="1">INT(_XLL.ALEA.ENTRE.BORNES(30,99))</f>
        <v>61</v>
      </c>
      <c r="L40" s="1"/>
      <c r="N40" s="2" t="s">
        <v>15</v>
      </c>
      <c r="O40" s="6">
        <f ca="1">INT(_XLL.ALEA.ENTRE.BORNES(60,499))</f>
        <v>130</v>
      </c>
      <c r="P40" s="1"/>
      <c r="R40" s="2" t="s">
        <v>15</v>
      </c>
      <c r="S40" s="6">
        <f ca="1">INT(_XLL.ALEA.ENTRE.BORNES(100,499))</f>
        <v>229</v>
      </c>
      <c r="T40" s="1"/>
      <c r="V40" s="2" t="s">
        <v>15</v>
      </c>
      <c r="W40" s="6">
        <f ca="1">INT(_XLL.ALEA.ENTRE.BORNES(30,99))</f>
        <v>63</v>
      </c>
    </row>
    <row r="41" spans="2:23" ht="15.75">
      <c r="B41" s="2" t="s">
        <v>16</v>
      </c>
      <c r="C41" s="6">
        <f ca="1">INT(_XLL.ALEA.ENTRE.BORNES(100,499))</f>
        <v>252</v>
      </c>
      <c r="D41" s="1"/>
      <c r="F41" s="2" t="s">
        <v>16</v>
      </c>
      <c r="G41" s="6">
        <f ca="1">INT(_XLL.ALEA.ENTRE.BORNES(60,99))</f>
        <v>90</v>
      </c>
      <c r="H41" s="1"/>
      <c r="J41" s="2" t="s">
        <v>16</v>
      </c>
      <c r="K41" s="6">
        <f ca="1">INT(_XLL.ALEA.ENTRE.BORNES(100,499))</f>
        <v>313</v>
      </c>
      <c r="L41" s="1"/>
      <c r="N41" s="2" t="s">
        <v>16</v>
      </c>
      <c r="O41" s="6">
        <f ca="1">INT(_XLL.ALEA.ENTRE.BORNES(100,499))</f>
        <v>426</v>
      </c>
      <c r="P41" s="1"/>
      <c r="R41" s="2" t="s">
        <v>16</v>
      </c>
      <c r="S41" s="6">
        <f ca="1">INT(_XLL.ALEA.ENTRE.BORNES(60,99))</f>
        <v>68</v>
      </c>
      <c r="T41" s="1"/>
      <c r="V41" s="2" t="s">
        <v>16</v>
      </c>
      <c r="W41" s="6">
        <f ca="1">INT(_XLL.ALEA.ENTRE.BORNES(100,499))</f>
        <v>459</v>
      </c>
    </row>
    <row r="42" spans="2:23" ht="15.75">
      <c r="B42" s="2" t="s">
        <v>17</v>
      </c>
      <c r="C42" s="6">
        <f ca="1">INT(_XLL.ALEA.ENTRE.BORNES(60,99))</f>
        <v>75</v>
      </c>
      <c r="D42" s="1"/>
      <c r="F42" s="2" t="s">
        <v>17</v>
      </c>
      <c r="G42" s="6">
        <f ca="1">INT(_XLL.ALEA.ENTRE.BORNES(30,99))</f>
        <v>64</v>
      </c>
      <c r="H42" s="1"/>
      <c r="J42" s="2" t="s">
        <v>17</v>
      </c>
      <c r="K42" s="6">
        <f ca="1">INT(_XLL.ALEA.ENTRE.BORNES(60,499))</f>
        <v>94</v>
      </c>
      <c r="L42" s="1"/>
      <c r="N42" s="2" t="s">
        <v>17</v>
      </c>
      <c r="O42" s="6">
        <f ca="1">INT(_XLL.ALEA.ENTRE.BORNES(60,99))</f>
        <v>91</v>
      </c>
      <c r="P42" s="1"/>
      <c r="R42" s="2" t="s">
        <v>17</v>
      </c>
      <c r="S42" s="6">
        <f ca="1">INT(_XLL.ALEA.ENTRE.BORNES(30,99))</f>
        <v>66</v>
      </c>
      <c r="T42" s="1"/>
      <c r="V42" s="2" t="s">
        <v>17</v>
      </c>
      <c r="W42" s="6">
        <f ca="1">INT(_XLL.ALEA.ENTRE.BORNES(60,499))</f>
        <v>217</v>
      </c>
    </row>
    <row r="43" spans="2:23" ht="15.75">
      <c r="B43" s="2" t="s">
        <v>18</v>
      </c>
      <c r="C43" s="6">
        <f ca="1">INT(_XLL.ALEA.ENTRE.BORNES(30,99))</f>
        <v>41</v>
      </c>
      <c r="D43" s="1"/>
      <c r="F43" s="2" t="s">
        <v>18</v>
      </c>
      <c r="G43" s="6">
        <f ca="1">INT(_XLL.ALEA.ENTRE.BORNES(100,499))</f>
        <v>149</v>
      </c>
      <c r="H43" s="1"/>
      <c r="J43" s="2" t="s">
        <v>18</v>
      </c>
      <c r="K43" s="6">
        <f ca="1">INT(_XLL.ALEA.ENTRE.BORNES(100,499))</f>
        <v>382</v>
      </c>
      <c r="L43" s="1"/>
      <c r="N43" s="2" t="s">
        <v>18</v>
      </c>
      <c r="O43" s="6">
        <f ca="1">INT(_XLL.ALEA.ENTRE.BORNES(30,99))</f>
        <v>36</v>
      </c>
      <c r="P43" s="1"/>
      <c r="R43" s="2" t="s">
        <v>18</v>
      </c>
      <c r="S43" s="6">
        <f ca="1">INT(_XLL.ALEA.ENTRE.BORNES(100,499))</f>
        <v>344</v>
      </c>
      <c r="T43" s="1"/>
      <c r="V43" s="2" t="s">
        <v>18</v>
      </c>
      <c r="W43" s="6">
        <f ca="1">INT(_XLL.ALEA.ENTRE.BORNES(100,499))</f>
        <v>158</v>
      </c>
    </row>
    <row r="44" spans="2:23" ht="15.75">
      <c r="B44" s="2" t="s">
        <v>19</v>
      </c>
      <c r="C44" s="6">
        <f ca="1">INT(_XLL.ALEA.ENTRE.BORNES(100,499))</f>
        <v>434</v>
      </c>
      <c r="D44" s="1"/>
      <c r="F44" s="2" t="s">
        <v>19</v>
      </c>
      <c r="G44" s="6">
        <f ca="1">INT(_XLL.ALEA.ENTRE.BORNES(60,499))</f>
        <v>376</v>
      </c>
      <c r="H44" s="1"/>
      <c r="J44" s="2" t="s">
        <v>19</v>
      </c>
      <c r="K44" s="6">
        <f ca="1">INT(_XLL.ALEA.ENTRE.BORNES(60,99))</f>
        <v>89</v>
      </c>
      <c r="L44" s="1"/>
      <c r="N44" s="2" t="s">
        <v>19</v>
      </c>
      <c r="O44" s="6">
        <f ca="1">INT(_XLL.ALEA.ENTRE.BORNES(100,499))</f>
        <v>454</v>
      </c>
      <c r="P44" s="1"/>
      <c r="R44" s="2" t="s">
        <v>19</v>
      </c>
      <c r="S44" s="6">
        <f ca="1">INT(_XLL.ALEA.ENTRE.BORNES(60,499))</f>
        <v>479</v>
      </c>
      <c r="T44" s="1"/>
      <c r="V44" s="2" t="s">
        <v>19</v>
      </c>
      <c r="W44" s="6">
        <f ca="1">INT(_XLL.ALEA.ENTRE.BORNES(60,99))</f>
        <v>92</v>
      </c>
    </row>
    <row r="45" spans="2:23" ht="15.75">
      <c r="B45" s="2" t="s">
        <v>20</v>
      </c>
      <c r="C45" s="6">
        <f ca="1">INT(_XLL.ALEA.ENTRE.BORNES(60,499))</f>
        <v>255</v>
      </c>
      <c r="D45" s="1"/>
      <c r="F45" s="2" t="s">
        <v>20</v>
      </c>
      <c r="G45" s="6">
        <f ca="1">INT(_XLL.ALEA.ENTRE.BORNES(100,499))</f>
        <v>309</v>
      </c>
      <c r="H45" s="1"/>
      <c r="J45" s="2" t="s">
        <v>20</v>
      </c>
      <c r="K45" s="6">
        <f ca="1">INT(_XLL.ALEA.ENTRE.BORNES(30,99))</f>
        <v>70</v>
      </c>
      <c r="L45" s="1"/>
      <c r="N45" s="2" t="s">
        <v>20</v>
      </c>
      <c r="O45" s="6">
        <f ca="1">INT(_XLL.ALEA.ENTRE.BORNES(60,499))</f>
        <v>370</v>
      </c>
      <c r="P45" s="1"/>
      <c r="R45" s="2" t="s">
        <v>20</v>
      </c>
      <c r="S45" s="6">
        <f ca="1">INT(_XLL.ALEA.ENTRE.BORNES(100,499))</f>
        <v>411</v>
      </c>
      <c r="T45" s="1"/>
      <c r="V45" s="2" t="s">
        <v>20</v>
      </c>
      <c r="W45" s="6">
        <f ca="1">INT(_XLL.ALEA.ENTRE.BORNES(30,99))</f>
        <v>90</v>
      </c>
    </row>
    <row r="46" spans="2:23" ht="15.75">
      <c r="B46" s="2" t="s">
        <v>21</v>
      </c>
      <c r="C46" s="6">
        <f ca="1">INT(_XLL.ALEA.ENTRE.BORNES(100,499))</f>
        <v>157</v>
      </c>
      <c r="D46" s="1"/>
      <c r="F46" s="2" t="s">
        <v>21</v>
      </c>
      <c r="G46" s="6">
        <f ca="1">INT(_XLL.ALEA.ENTRE.BORNES(60,99))</f>
        <v>84</v>
      </c>
      <c r="H46" s="1"/>
      <c r="J46" s="2" t="s">
        <v>21</v>
      </c>
      <c r="K46" s="6">
        <f ca="1">INT(_XLL.ALEA.ENTRE.BORNES(100,499))</f>
        <v>244</v>
      </c>
      <c r="L46" s="1"/>
      <c r="N46" s="2" t="s">
        <v>21</v>
      </c>
      <c r="O46" s="6">
        <f ca="1">INT(_XLL.ALEA.ENTRE.BORNES(100,499))</f>
        <v>392</v>
      </c>
      <c r="P46" s="1"/>
      <c r="R46" s="2" t="s">
        <v>21</v>
      </c>
      <c r="S46" s="6">
        <f ca="1">INT(_XLL.ALEA.ENTRE.BORNES(60,99))</f>
        <v>87</v>
      </c>
      <c r="T46" s="1"/>
      <c r="V46" s="2" t="s">
        <v>21</v>
      </c>
      <c r="W46" s="6">
        <f ca="1">INT(_XLL.ALEA.ENTRE.BORNES(100,499))</f>
        <v>318</v>
      </c>
    </row>
    <row r="47" spans="2:23" ht="15.75">
      <c r="B47" s="2" t="s">
        <v>25</v>
      </c>
      <c r="C47" s="6">
        <f ca="1">INT(_XLL.ALEA.ENTRE.BORNES(60,99))</f>
        <v>87</v>
      </c>
      <c r="D47" s="1"/>
      <c r="F47" s="2" t="s">
        <v>25</v>
      </c>
      <c r="G47" s="6">
        <f ca="1">INT(_XLL.ALEA.ENTRE.BORNES(30,99))</f>
        <v>60</v>
      </c>
      <c r="H47" s="1"/>
      <c r="J47" s="2" t="s">
        <v>25</v>
      </c>
      <c r="K47" s="6">
        <f ca="1">INT(_XLL.ALEA.ENTRE.BORNES(60,499))</f>
        <v>278</v>
      </c>
      <c r="L47" s="1"/>
      <c r="N47" s="2" t="s">
        <v>25</v>
      </c>
      <c r="O47" s="6">
        <f ca="1">INT(_XLL.ALEA.ENTRE.BORNES(60,99))</f>
        <v>95</v>
      </c>
      <c r="P47" s="1"/>
      <c r="R47" s="2" t="s">
        <v>25</v>
      </c>
      <c r="S47" s="6">
        <f ca="1">INT(_XLL.ALEA.ENTRE.BORNES(30,99))</f>
        <v>97</v>
      </c>
      <c r="T47" s="1"/>
      <c r="V47" s="2" t="s">
        <v>25</v>
      </c>
      <c r="W47" s="6">
        <f ca="1">INT(_XLL.ALEA.ENTRE.BORNES(60,499))</f>
        <v>230</v>
      </c>
    </row>
    <row r="48" spans="2:23" ht="15.75">
      <c r="B48" s="2" t="s">
        <v>26</v>
      </c>
      <c r="C48" s="6">
        <f ca="1">INT(_XLL.ALEA.ENTRE.BORNES(30,99))</f>
        <v>34</v>
      </c>
      <c r="D48" s="1"/>
      <c r="F48" s="2" t="s">
        <v>26</v>
      </c>
      <c r="G48" s="6">
        <f ca="1">INT(_XLL.ALEA.ENTRE.BORNES(100,499))</f>
        <v>363</v>
      </c>
      <c r="H48" s="1"/>
      <c r="J48" s="2" t="s">
        <v>26</v>
      </c>
      <c r="K48" s="6">
        <f ca="1">INT(_XLL.ALEA.ENTRE.BORNES(100,499))</f>
        <v>209</v>
      </c>
      <c r="L48" s="1"/>
      <c r="N48" s="2" t="s">
        <v>26</v>
      </c>
      <c r="O48" s="6">
        <f ca="1">INT(_XLL.ALEA.ENTRE.BORNES(30,99))</f>
        <v>30</v>
      </c>
      <c r="P48" s="1"/>
      <c r="R48" s="2" t="s">
        <v>26</v>
      </c>
      <c r="S48" s="6">
        <f ca="1">INT(_XLL.ALEA.ENTRE.BORNES(100,499))</f>
        <v>178</v>
      </c>
      <c r="T48" s="1"/>
      <c r="V48" s="2" t="s">
        <v>26</v>
      </c>
      <c r="W48" s="6">
        <f ca="1">INT(_XLL.ALEA.ENTRE.BORNES(100,499))</f>
        <v>299</v>
      </c>
    </row>
    <row r="49" spans="2:23" ht="15.75">
      <c r="B49" s="2" t="s">
        <v>27</v>
      </c>
      <c r="C49" s="6">
        <f ca="1">INT(_XLL.ALEA.ENTRE.BORNES(100,499))</f>
        <v>366</v>
      </c>
      <c r="D49" s="1"/>
      <c r="F49" s="2" t="s">
        <v>27</v>
      </c>
      <c r="G49" s="6">
        <f ca="1">INT(_XLL.ALEA.ENTRE.BORNES(60,499))</f>
        <v>160</v>
      </c>
      <c r="H49" s="1"/>
      <c r="J49" s="2" t="s">
        <v>27</v>
      </c>
      <c r="K49" s="6">
        <f ca="1">INT(_XLL.ALEA.ENTRE.BORNES(60,99))</f>
        <v>70</v>
      </c>
      <c r="L49" s="1"/>
      <c r="N49" s="2" t="s">
        <v>27</v>
      </c>
      <c r="O49" s="6">
        <f ca="1">INT(_XLL.ALEA.ENTRE.BORNES(100,499))</f>
        <v>227</v>
      </c>
      <c r="P49" s="1"/>
      <c r="R49" s="2" t="s">
        <v>27</v>
      </c>
      <c r="S49" s="6">
        <f ca="1">INT(_XLL.ALEA.ENTRE.BORNES(60,499))</f>
        <v>177</v>
      </c>
      <c r="T49" s="1"/>
      <c r="V49" s="2" t="s">
        <v>27</v>
      </c>
      <c r="W49" s="6">
        <f ca="1">INT(_XLL.ALEA.ENTRE.BORNES(60,99))</f>
        <v>66</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V25:W25"/>
    <mergeCell ref="B1:Q1"/>
    <mergeCell ref="V1:W1"/>
    <mergeCell ref="B3:C3"/>
    <mergeCell ref="F3:G3"/>
    <mergeCell ref="J3:K3"/>
    <mergeCell ref="N3:O3"/>
    <mergeCell ref="R3:S3"/>
    <mergeCell ref="V3:W3"/>
    <mergeCell ref="B25:C25"/>
    <mergeCell ref="F25:G25"/>
    <mergeCell ref="J25:K25"/>
    <mergeCell ref="N25:O25"/>
    <mergeCell ref="R25:S25"/>
    <mergeCell ref="V51:W51"/>
    <mergeCell ref="B27:Q27"/>
    <mergeCell ref="V27:W27"/>
    <mergeCell ref="B29:C29"/>
    <mergeCell ref="F29:G29"/>
    <mergeCell ref="J29:K29"/>
    <mergeCell ref="N29:O29"/>
    <mergeCell ref="R29:S29"/>
    <mergeCell ref="V29:W29"/>
    <mergeCell ref="B51:C51"/>
    <mergeCell ref="F51:G51"/>
    <mergeCell ref="J51:K51"/>
    <mergeCell ref="N51:O51"/>
    <mergeCell ref="R51:S51"/>
  </mergeCells>
  <printOptions/>
  <pageMargins left="0.7" right="0.7" top="0.75" bottom="0.75" header="0.3" footer="0.3"/>
  <pageSetup horizontalDpi="600" verticalDpi="600" orientation="portrait" paperSize="9" scale="72" r:id="rId2"/>
  <ignoredErrors>
    <ignoredError sqref="C9 C14 C19 G8 G13 G18 K6 K11 K16 K21 O9 O14 O19 S8 S13 S18 W6 W11 W16 W21 C35 C40 C45 G34 G39 G44 K32 K37 K42 K47 O35 O40 O45 S34 S39 S44 W32 W37 W42 W47" formula="1"/>
  </ignoredErrors>
  <drawing r:id="rId1"/>
</worksheet>
</file>

<file path=xl/worksheets/sheet3.xml><?xml version="1.0" encoding="utf-8"?>
<worksheet xmlns="http://schemas.openxmlformats.org/spreadsheetml/2006/main" xmlns:r="http://schemas.openxmlformats.org/officeDocument/2006/relationships">
  <dimension ref="A1:W51"/>
  <sheetViews>
    <sheetView tabSelected="1" view="pageBreakPreview" zoomScale="110" zoomScaleSheetLayoutView="110" zoomScalePageLayoutView="0" workbookViewId="0" topLeftCell="A29">
      <selection activeCell="K48" sqref="K48"/>
    </sheetView>
  </sheetViews>
  <sheetFormatPr defaultColWidth="11.421875" defaultRowHeight="15"/>
  <cols>
    <col min="2" max="2" width="4.28125" style="0" customWidth="1"/>
    <col min="3" max="3" width="5.7109375" style="0" customWidth="1"/>
    <col min="4" max="6" width="4.28125" style="0" customWidth="1"/>
    <col min="7" max="7" width="5.7109375" style="0" customWidth="1"/>
    <col min="8" max="10" width="4.28125" style="0" customWidth="1"/>
    <col min="11" max="11" width="5.57421875" style="0" customWidth="1"/>
    <col min="12" max="14" width="4.28125" style="0" customWidth="1"/>
    <col min="15" max="15" width="5.7109375" style="0" customWidth="1"/>
    <col min="16" max="18" width="4.28125" style="0" customWidth="1"/>
    <col min="19" max="19" width="5.7109375" style="0" customWidth="1"/>
    <col min="20" max="22" width="4.28125" style="0" customWidth="1"/>
    <col min="23" max="23" width="5.7109375" style="0" customWidth="1"/>
    <col min="24" max="24" width="6.421875" style="0" customWidth="1"/>
  </cols>
  <sheetData>
    <row r="1" spans="2:23" ht="29.25" thickBot="1">
      <c r="B1" s="13" t="s">
        <v>4</v>
      </c>
      <c r="C1" s="14"/>
      <c r="D1" s="14"/>
      <c r="E1" s="14"/>
      <c r="F1" s="14"/>
      <c r="G1" s="14"/>
      <c r="H1" s="14"/>
      <c r="I1" s="14"/>
      <c r="J1" s="14"/>
      <c r="K1" s="14"/>
      <c r="L1" s="14"/>
      <c r="M1" s="14"/>
      <c r="N1" s="14"/>
      <c r="O1" s="14"/>
      <c r="P1" s="14"/>
      <c r="Q1" s="15"/>
      <c r="T1" s="5"/>
      <c r="V1" s="11" t="s">
        <v>23</v>
      </c>
      <c r="W1" s="12"/>
    </row>
    <row r="3" spans="2:23" ht="26.25">
      <c r="B3" s="9" t="s">
        <v>0</v>
      </c>
      <c r="C3" s="10"/>
      <c r="D3" s="3"/>
      <c r="E3" s="3"/>
      <c r="F3" s="9" t="s">
        <v>1</v>
      </c>
      <c r="G3" s="10"/>
      <c r="H3" s="3"/>
      <c r="I3" s="3"/>
      <c r="J3" s="9" t="s">
        <v>2</v>
      </c>
      <c r="K3" s="10"/>
      <c r="L3" s="3"/>
      <c r="M3" s="3"/>
      <c r="N3" s="9" t="s">
        <v>3</v>
      </c>
      <c r="O3" s="10"/>
      <c r="P3" s="4"/>
      <c r="Q3" s="4"/>
      <c r="R3" s="9" t="s">
        <v>22</v>
      </c>
      <c r="S3" s="10"/>
      <c r="V3" s="9" t="s">
        <v>24</v>
      </c>
      <c r="W3" s="10"/>
    </row>
    <row r="4" spans="2:23" ht="18.75" customHeight="1">
      <c r="B4" s="2" t="s">
        <v>5</v>
      </c>
      <c r="C4" s="6">
        <f ca="1">INT(_XLL.ALEA.ENTRE.BORNES(35,999))</f>
        <v>490</v>
      </c>
      <c r="D4" s="1"/>
      <c r="F4" s="2" t="s">
        <v>5</v>
      </c>
      <c r="G4" s="6">
        <f ca="1">INT(_XLL.ALEA.ENTRE.BORNES(30,100))</f>
        <v>62</v>
      </c>
      <c r="H4" s="1"/>
      <c r="J4" s="2" t="s">
        <v>5</v>
      </c>
      <c r="K4" s="6">
        <f ca="1">INT(_XLL.ALEA.ENTRE.BORNES(30,300))</f>
        <v>299</v>
      </c>
      <c r="L4" s="1"/>
      <c r="N4" s="2" t="s">
        <v>5</v>
      </c>
      <c r="O4" s="6">
        <f ca="1">INT(_XLL.ALEA.ENTRE.BORNES(35,999))</f>
        <v>899</v>
      </c>
      <c r="P4" s="1"/>
      <c r="R4" s="2" t="s">
        <v>5</v>
      </c>
      <c r="S4" s="6">
        <f ca="1">INT(_XLL.ALEA.ENTRE.BORNES(30,100))</f>
        <v>61</v>
      </c>
      <c r="T4" s="1"/>
      <c r="V4" s="2" t="s">
        <v>5</v>
      </c>
      <c r="W4" s="6">
        <f ca="1">INT(_XLL.ALEA.ENTRE.BORNES(30,300))</f>
        <v>258</v>
      </c>
    </row>
    <row r="5" spans="2:23" ht="18.75" customHeight="1">
      <c r="B5" s="2" t="s">
        <v>6</v>
      </c>
      <c r="C5" s="6">
        <f ca="1">INT(_XLL.ALEA.ENTRE.BORNES(30,100))</f>
        <v>34</v>
      </c>
      <c r="D5" s="1"/>
      <c r="F5" s="2" t="s">
        <v>6</v>
      </c>
      <c r="G5" s="6">
        <f ca="1">INT(_XLL.ALEA.ENTRE.BORNES(35,999))</f>
        <v>976</v>
      </c>
      <c r="H5" s="1"/>
      <c r="J5" s="2" t="s">
        <v>6</v>
      </c>
      <c r="K5" s="6">
        <f ca="1">INT(_XLL.ALEA.ENTRE.BORNES(35,999))</f>
        <v>942</v>
      </c>
      <c r="L5" s="1"/>
      <c r="N5" s="2" t="s">
        <v>6</v>
      </c>
      <c r="O5" s="6">
        <f ca="1">INT(_XLL.ALEA.ENTRE.BORNES(30,100))</f>
        <v>69</v>
      </c>
      <c r="P5" s="1"/>
      <c r="R5" s="2" t="s">
        <v>6</v>
      </c>
      <c r="S5" s="6">
        <f ca="1">INT(_XLL.ALEA.ENTRE.BORNES(35,999))</f>
        <v>401</v>
      </c>
      <c r="T5" s="1"/>
      <c r="V5" s="2" t="s">
        <v>6</v>
      </c>
      <c r="W5" s="6">
        <f ca="1">INT(_XLL.ALEA.ENTRE.BORNES(35,999))</f>
        <v>378</v>
      </c>
    </row>
    <row r="6" spans="2:23" ht="18.75" customHeight="1">
      <c r="B6" s="2" t="s">
        <v>7</v>
      </c>
      <c r="C6" s="6">
        <f ca="1">INT(_XLL.ALEA.ENTRE.BORNES(35,999))</f>
        <v>822</v>
      </c>
      <c r="D6" s="1"/>
      <c r="F6" s="2" t="s">
        <v>7</v>
      </c>
      <c r="G6" s="6">
        <f ca="1">INT(_XLL.ALEA.ENTRE.BORNES(30,300))</f>
        <v>222</v>
      </c>
      <c r="H6" s="1"/>
      <c r="J6" s="2" t="s">
        <v>7</v>
      </c>
      <c r="K6" s="6">
        <f ca="1">INT(_XLL.ALEA.ENTRE.BORNES(30,100))</f>
        <v>32</v>
      </c>
      <c r="L6" s="1"/>
      <c r="N6" s="2" t="s">
        <v>7</v>
      </c>
      <c r="O6" s="6">
        <f ca="1">INT(_XLL.ALEA.ENTRE.BORNES(35,999))</f>
        <v>438</v>
      </c>
      <c r="P6" s="1"/>
      <c r="R6" s="2" t="s">
        <v>7</v>
      </c>
      <c r="S6" s="6">
        <f ca="1">INT(_XLL.ALEA.ENTRE.BORNES(30,300))</f>
        <v>84</v>
      </c>
      <c r="T6" s="1"/>
      <c r="V6" s="2" t="s">
        <v>7</v>
      </c>
      <c r="W6" s="6">
        <f ca="1">INT(_XLL.ALEA.ENTRE.BORNES(30,100))</f>
        <v>97</v>
      </c>
    </row>
    <row r="7" spans="2:23" ht="18.75" customHeight="1">
      <c r="B7" s="2" t="s">
        <v>8</v>
      </c>
      <c r="C7" s="6">
        <f ca="1">INT(_XLL.ALEA.ENTRE.BORNES(30,300))</f>
        <v>131</v>
      </c>
      <c r="D7" s="1"/>
      <c r="F7" s="2" t="s">
        <v>8</v>
      </c>
      <c r="G7" s="6">
        <f ca="1">INT(_XLL.ALEA.ENTRE.BORNES(35,999))</f>
        <v>679</v>
      </c>
      <c r="H7" s="1"/>
      <c r="J7" s="2" t="s">
        <v>8</v>
      </c>
      <c r="K7" s="6">
        <f ca="1">INT(_XLL.ALEA.ENTRE.BORNES(35,999))</f>
        <v>237</v>
      </c>
      <c r="L7" s="1"/>
      <c r="N7" s="2" t="s">
        <v>8</v>
      </c>
      <c r="O7" s="6">
        <f ca="1">INT(_XLL.ALEA.ENTRE.BORNES(30,300))</f>
        <v>217</v>
      </c>
      <c r="P7" s="1"/>
      <c r="R7" s="2" t="s">
        <v>8</v>
      </c>
      <c r="S7" s="6">
        <f ca="1">INT(_XLL.ALEA.ENTRE.BORNES(35,999))</f>
        <v>421</v>
      </c>
      <c r="T7" s="1"/>
      <c r="V7" s="2" t="s">
        <v>8</v>
      </c>
      <c r="W7" s="6">
        <f ca="1">INT(_XLL.ALEA.ENTRE.BORNES(35,999))</f>
        <v>40</v>
      </c>
    </row>
    <row r="8" spans="2:23" ht="18.75" customHeight="1">
      <c r="B8" s="2" t="s">
        <v>9</v>
      </c>
      <c r="C8" s="6">
        <f ca="1">INT(_XLL.ALEA.ENTRE.BORNES(35,999))</f>
        <v>948</v>
      </c>
      <c r="D8" s="1"/>
      <c r="F8" s="2" t="s">
        <v>9</v>
      </c>
      <c r="G8" s="6">
        <f ca="1">INT(_XLL.ALEA.ENTRE.BORNES(30,100))</f>
        <v>30</v>
      </c>
      <c r="H8" s="1"/>
      <c r="J8" s="2" t="s">
        <v>9</v>
      </c>
      <c r="K8" s="6">
        <f ca="1">INT(_XLL.ALEA.ENTRE.BORNES(30,300))</f>
        <v>116</v>
      </c>
      <c r="L8" s="1"/>
      <c r="N8" s="2" t="s">
        <v>9</v>
      </c>
      <c r="O8" s="6">
        <f ca="1">INT(_XLL.ALEA.ENTRE.BORNES(35,999))</f>
        <v>219</v>
      </c>
      <c r="P8" s="1"/>
      <c r="R8" s="2" t="s">
        <v>9</v>
      </c>
      <c r="S8" s="6">
        <f ca="1">INT(_XLL.ALEA.ENTRE.BORNES(30,100))</f>
        <v>55</v>
      </c>
      <c r="T8" s="1"/>
      <c r="V8" s="2" t="s">
        <v>9</v>
      </c>
      <c r="W8" s="6">
        <f ca="1">INT(_XLL.ALEA.ENTRE.BORNES(30,300))</f>
        <v>161</v>
      </c>
    </row>
    <row r="9" spans="2:23" ht="18.75" customHeight="1">
      <c r="B9" s="2" t="s">
        <v>10</v>
      </c>
      <c r="C9" s="6">
        <f ca="1">INT(_XLL.ALEA.ENTRE.BORNES(30,100))</f>
        <v>87</v>
      </c>
      <c r="D9" s="1"/>
      <c r="F9" s="2" t="s">
        <v>10</v>
      </c>
      <c r="G9" s="6">
        <f ca="1">INT(_XLL.ALEA.ENTRE.BORNES(35,999))</f>
        <v>989</v>
      </c>
      <c r="H9" s="1"/>
      <c r="J9" s="2" t="s">
        <v>10</v>
      </c>
      <c r="K9" s="6">
        <f ca="1">INT(_XLL.ALEA.ENTRE.BORNES(35,999))</f>
        <v>469</v>
      </c>
      <c r="L9" s="1"/>
      <c r="N9" s="2" t="s">
        <v>10</v>
      </c>
      <c r="O9" s="6">
        <f ca="1">INT(_XLL.ALEA.ENTRE.BORNES(30,100))</f>
        <v>32</v>
      </c>
      <c r="P9" s="1"/>
      <c r="R9" s="2" t="s">
        <v>10</v>
      </c>
      <c r="S9" s="6">
        <f ca="1">INT(_XLL.ALEA.ENTRE.BORNES(35,999))</f>
        <v>824</v>
      </c>
      <c r="T9" s="1"/>
      <c r="V9" s="2" t="s">
        <v>10</v>
      </c>
      <c r="W9" s="6">
        <f ca="1">INT(_XLL.ALEA.ENTRE.BORNES(35,999))</f>
        <v>380</v>
      </c>
    </row>
    <row r="10" spans="2:23" ht="18.75" customHeight="1">
      <c r="B10" s="2" t="s">
        <v>11</v>
      </c>
      <c r="C10" s="6">
        <f ca="1">INT(_XLL.ALEA.ENTRE.BORNES(35,999))</f>
        <v>649</v>
      </c>
      <c r="D10" s="1"/>
      <c r="F10" s="2" t="s">
        <v>11</v>
      </c>
      <c r="G10" s="6">
        <f ca="1">INT(_XLL.ALEA.ENTRE.BORNES(30,300))</f>
        <v>45</v>
      </c>
      <c r="H10" s="1"/>
      <c r="J10" s="2" t="s">
        <v>11</v>
      </c>
      <c r="K10" s="6">
        <f ca="1">INT(_XLL.ALEA.ENTRE.BORNES(30,100))</f>
        <v>34</v>
      </c>
      <c r="L10" s="1"/>
      <c r="N10" s="2" t="s">
        <v>11</v>
      </c>
      <c r="O10" s="6">
        <f ca="1">INT(_XLL.ALEA.ENTRE.BORNES(35,999))</f>
        <v>533</v>
      </c>
      <c r="P10" s="1"/>
      <c r="R10" s="2" t="s">
        <v>11</v>
      </c>
      <c r="S10" s="6">
        <f ca="1">INT(_XLL.ALEA.ENTRE.BORNES(30,300))</f>
        <v>130</v>
      </c>
      <c r="T10" s="1"/>
      <c r="V10" s="2" t="s">
        <v>11</v>
      </c>
      <c r="W10" s="6">
        <f ca="1">INT(_XLL.ALEA.ENTRE.BORNES(30,100))</f>
        <v>33</v>
      </c>
    </row>
    <row r="11" spans="2:23" ht="18.75" customHeight="1">
      <c r="B11" s="2" t="s">
        <v>12</v>
      </c>
      <c r="C11" s="6">
        <f ca="1">INT(_XLL.ALEA.ENTRE.BORNES(30,300))</f>
        <v>142</v>
      </c>
      <c r="D11" s="1"/>
      <c r="F11" s="2" t="s">
        <v>12</v>
      </c>
      <c r="G11" s="6">
        <f ca="1">INT(_XLL.ALEA.ENTRE.BORNES(35,999))</f>
        <v>910</v>
      </c>
      <c r="H11" s="1"/>
      <c r="J11" s="2" t="s">
        <v>12</v>
      </c>
      <c r="K11" s="6">
        <f ca="1">INT(_XLL.ALEA.ENTRE.BORNES(35,999))</f>
        <v>508</v>
      </c>
      <c r="L11" s="1"/>
      <c r="N11" s="2" t="s">
        <v>12</v>
      </c>
      <c r="O11" s="6">
        <f ca="1">INT(_XLL.ALEA.ENTRE.BORNES(30,300))</f>
        <v>130</v>
      </c>
      <c r="P11" s="1"/>
      <c r="R11" s="2" t="s">
        <v>12</v>
      </c>
      <c r="S11" s="6">
        <f ca="1">INT(_XLL.ALEA.ENTRE.BORNES(35,999))</f>
        <v>985</v>
      </c>
      <c r="T11" s="1"/>
      <c r="V11" s="2" t="s">
        <v>12</v>
      </c>
      <c r="W11" s="6">
        <f ca="1">INT(_XLL.ALEA.ENTRE.BORNES(35,999))</f>
        <v>240</v>
      </c>
    </row>
    <row r="12" spans="2:23" ht="18.75" customHeight="1">
      <c r="B12" s="2" t="s">
        <v>13</v>
      </c>
      <c r="C12" s="6">
        <f ca="1">INT(_XLL.ALEA.ENTRE.BORNES(35,999))</f>
        <v>840</v>
      </c>
      <c r="D12" s="1"/>
      <c r="F12" s="2" t="s">
        <v>13</v>
      </c>
      <c r="G12" s="6">
        <f ca="1">INT(_XLL.ALEA.ENTRE.BORNES(30,100))</f>
        <v>100</v>
      </c>
      <c r="H12" s="1"/>
      <c r="J12" s="2" t="s">
        <v>13</v>
      </c>
      <c r="K12" s="6">
        <f ca="1">INT(_XLL.ALEA.ENTRE.BORNES(30,300))</f>
        <v>238</v>
      </c>
      <c r="L12" s="1"/>
      <c r="N12" s="2" t="s">
        <v>13</v>
      </c>
      <c r="O12" s="6">
        <f ca="1">INT(_XLL.ALEA.ENTRE.BORNES(35,999))</f>
        <v>391</v>
      </c>
      <c r="P12" s="1"/>
      <c r="R12" s="2" t="s">
        <v>13</v>
      </c>
      <c r="S12" s="6">
        <f ca="1">INT(_XLL.ALEA.ENTRE.BORNES(30,100))</f>
        <v>62</v>
      </c>
      <c r="T12" s="1"/>
      <c r="V12" s="2" t="s">
        <v>13</v>
      </c>
      <c r="W12" s="6">
        <f ca="1">INT(_XLL.ALEA.ENTRE.BORNES(30,300))</f>
        <v>261</v>
      </c>
    </row>
    <row r="13" spans="2:23" ht="18.75" customHeight="1">
      <c r="B13" s="2" t="s">
        <v>14</v>
      </c>
      <c r="C13" s="6">
        <f ca="1">INT(_XLL.ALEA.ENTRE.BORNES(30,100))</f>
        <v>41</v>
      </c>
      <c r="D13" s="1"/>
      <c r="F13" s="2" t="s">
        <v>14</v>
      </c>
      <c r="G13" s="6">
        <f ca="1">INT(_XLL.ALEA.ENTRE.BORNES(35,999))</f>
        <v>361</v>
      </c>
      <c r="H13" s="1"/>
      <c r="J13" s="2" t="s">
        <v>14</v>
      </c>
      <c r="K13" s="6">
        <f ca="1">INT(_XLL.ALEA.ENTRE.BORNES(35,999))</f>
        <v>580</v>
      </c>
      <c r="L13" s="1"/>
      <c r="N13" s="2" t="s">
        <v>14</v>
      </c>
      <c r="O13" s="6">
        <f ca="1">INT(_XLL.ALEA.ENTRE.BORNES(30,100))</f>
        <v>80</v>
      </c>
      <c r="P13" s="1"/>
      <c r="R13" s="2" t="s">
        <v>14</v>
      </c>
      <c r="S13" s="6">
        <f ca="1">INT(_XLL.ALEA.ENTRE.BORNES(35,999))</f>
        <v>872</v>
      </c>
      <c r="T13" s="1"/>
      <c r="V13" s="2" t="s">
        <v>14</v>
      </c>
      <c r="W13" s="6">
        <f ca="1">INT(_XLL.ALEA.ENTRE.BORNES(35,999))</f>
        <v>879</v>
      </c>
    </row>
    <row r="14" spans="2:23" ht="18.75" customHeight="1">
      <c r="B14" s="2" t="s">
        <v>15</v>
      </c>
      <c r="C14" s="6">
        <f ca="1">INT(_XLL.ALEA.ENTRE.BORNES(35,999))</f>
        <v>978</v>
      </c>
      <c r="D14" s="1"/>
      <c r="F14" s="2" t="s">
        <v>15</v>
      </c>
      <c r="G14" s="6">
        <f ca="1">INT(_XLL.ALEA.ENTRE.BORNES(30,300))</f>
        <v>38</v>
      </c>
      <c r="H14" s="1"/>
      <c r="J14" s="2" t="s">
        <v>15</v>
      </c>
      <c r="K14" s="6">
        <f ca="1">INT(_XLL.ALEA.ENTRE.BORNES(30,100))</f>
        <v>64</v>
      </c>
      <c r="L14" s="1"/>
      <c r="N14" s="2" t="s">
        <v>15</v>
      </c>
      <c r="O14" s="6">
        <f ca="1">INT(_XLL.ALEA.ENTRE.BORNES(35,999))</f>
        <v>961</v>
      </c>
      <c r="P14" s="1"/>
      <c r="R14" s="2" t="s">
        <v>15</v>
      </c>
      <c r="S14" s="6">
        <f ca="1">INT(_XLL.ALEA.ENTRE.BORNES(30,300))</f>
        <v>285</v>
      </c>
      <c r="T14" s="1"/>
      <c r="V14" s="2" t="s">
        <v>15</v>
      </c>
      <c r="W14" s="6">
        <f ca="1">INT(_XLL.ALEA.ENTRE.BORNES(30,100))</f>
        <v>76</v>
      </c>
    </row>
    <row r="15" spans="2:23" ht="18.75" customHeight="1">
      <c r="B15" s="2" t="s">
        <v>16</v>
      </c>
      <c r="C15" s="6">
        <f ca="1">INT(_XLL.ALEA.ENTRE.BORNES(30,300))</f>
        <v>116</v>
      </c>
      <c r="D15" s="1"/>
      <c r="F15" s="2" t="s">
        <v>16</v>
      </c>
      <c r="G15" s="6">
        <f ca="1">INT(_XLL.ALEA.ENTRE.BORNES(35,999))</f>
        <v>113</v>
      </c>
      <c r="H15" s="1"/>
      <c r="J15" s="2" t="s">
        <v>16</v>
      </c>
      <c r="K15" s="6">
        <f ca="1">INT(_XLL.ALEA.ENTRE.BORNES(35,999))</f>
        <v>896</v>
      </c>
      <c r="L15" s="1"/>
      <c r="N15" s="2" t="s">
        <v>16</v>
      </c>
      <c r="O15" s="6">
        <f ca="1">INT(_XLL.ALEA.ENTRE.BORNES(30,300))</f>
        <v>282</v>
      </c>
      <c r="P15" s="1"/>
      <c r="R15" s="2" t="s">
        <v>16</v>
      </c>
      <c r="S15" s="6">
        <f ca="1">INT(_XLL.ALEA.ENTRE.BORNES(35,999))</f>
        <v>325</v>
      </c>
      <c r="T15" s="1"/>
      <c r="V15" s="2" t="s">
        <v>16</v>
      </c>
      <c r="W15" s="6">
        <f ca="1">INT(_XLL.ALEA.ENTRE.BORNES(35,999))</f>
        <v>574</v>
      </c>
    </row>
    <row r="16" spans="2:23" ht="18.75" customHeight="1">
      <c r="B16" s="2" t="s">
        <v>17</v>
      </c>
      <c r="C16" s="6">
        <f ca="1">INT(_XLL.ALEA.ENTRE.BORNES(35,999))</f>
        <v>48</v>
      </c>
      <c r="D16" s="1"/>
      <c r="F16" s="2" t="s">
        <v>17</v>
      </c>
      <c r="G16" s="6">
        <f ca="1">INT(_XLL.ALEA.ENTRE.BORNES(30,100))</f>
        <v>82</v>
      </c>
      <c r="H16" s="1"/>
      <c r="J16" s="2" t="s">
        <v>17</v>
      </c>
      <c r="K16" s="6">
        <f ca="1">INT(_XLL.ALEA.ENTRE.BORNES(30,300))</f>
        <v>112</v>
      </c>
      <c r="L16" s="1"/>
      <c r="N16" s="2" t="s">
        <v>17</v>
      </c>
      <c r="O16" s="6">
        <f ca="1">INT(_XLL.ALEA.ENTRE.BORNES(35,999))</f>
        <v>699</v>
      </c>
      <c r="P16" s="1"/>
      <c r="R16" s="2" t="s">
        <v>17</v>
      </c>
      <c r="S16" s="6">
        <f ca="1">INT(_XLL.ALEA.ENTRE.BORNES(30,100))</f>
        <v>58</v>
      </c>
      <c r="T16" s="1"/>
      <c r="V16" s="2" t="s">
        <v>17</v>
      </c>
      <c r="W16" s="6">
        <f ca="1">INT(_XLL.ALEA.ENTRE.BORNES(30,300))</f>
        <v>210</v>
      </c>
    </row>
    <row r="17" spans="2:23" ht="18.75" customHeight="1">
      <c r="B17" s="2" t="s">
        <v>18</v>
      </c>
      <c r="C17" s="6">
        <f ca="1">INT(_XLL.ALEA.ENTRE.BORNES(30,100))</f>
        <v>38</v>
      </c>
      <c r="D17" s="1"/>
      <c r="F17" s="2" t="s">
        <v>18</v>
      </c>
      <c r="G17" s="6">
        <f ca="1">INT(_XLL.ALEA.ENTRE.BORNES(35,999))</f>
        <v>71</v>
      </c>
      <c r="H17" s="1"/>
      <c r="J17" s="2" t="s">
        <v>18</v>
      </c>
      <c r="K17" s="6">
        <f ca="1">INT(_XLL.ALEA.ENTRE.BORNES(35,999))</f>
        <v>293</v>
      </c>
      <c r="L17" s="1"/>
      <c r="N17" s="2" t="s">
        <v>18</v>
      </c>
      <c r="O17" s="6">
        <f ca="1">INT(_XLL.ALEA.ENTRE.BORNES(30,100))</f>
        <v>74</v>
      </c>
      <c r="P17" s="1"/>
      <c r="R17" s="2" t="s">
        <v>18</v>
      </c>
      <c r="S17" s="6">
        <f ca="1">INT(_XLL.ALEA.ENTRE.BORNES(35,999))</f>
        <v>105</v>
      </c>
      <c r="T17" s="1"/>
      <c r="V17" s="2" t="s">
        <v>18</v>
      </c>
      <c r="W17" s="6">
        <f ca="1">INT(_XLL.ALEA.ENTRE.BORNES(35,999))</f>
        <v>61</v>
      </c>
    </row>
    <row r="18" spans="2:23" ht="18.75" customHeight="1">
      <c r="B18" s="2" t="s">
        <v>19</v>
      </c>
      <c r="C18" s="6">
        <f ca="1">INT(_XLL.ALEA.ENTRE.BORNES(35,999))</f>
        <v>216</v>
      </c>
      <c r="D18" s="1"/>
      <c r="F18" s="2" t="s">
        <v>19</v>
      </c>
      <c r="G18" s="6">
        <f ca="1">INT(_XLL.ALEA.ENTRE.BORNES(30,300))</f>
        <v>75</v>
      </c>
      <c r="H18" s="1"/>
      <c r="J18" s="2" t="s">
        <v>19</v>
      </c>
      <c r="K18" s="6">
        <f ca="1">INT(_XLL.ALEA.ENTRE.BORNES(30,100))</f>
        <v>36</v>
      </c>
      <c r="L18" s="1"/>
      <c r="N18" s="2" t="s">
        <v>19</v>
      </c>
      <c r="O18" s="6">
        <f ca="1">INT(_XLL.ALEA.ENTRE.BORNES(35,999))</f>
        <v>646</v>
      </c>
      <c r="P18" s="1"/>
      <c r="R18" s="2" t="s">
        <v>19</v>
      </c>
      <c r="S18" s="6">
        <f ca="1">INT(_XLL.ALEA.ENTRE.BORNES(30,300))</f>
        <v>47</v>
      </c>
      <c r="T18" s="1"/>
      <c r="V18" s="2" t="s">
        <v>19</v>
      </c>
      <c r="W18" s="6">
        <f ca="1">INT(_XLL.ALEA.ENTRE.BORNES(30,100))</f>
        <v>47</v>
      </c>
    </row>
    <row r="19" spans="2:23" ht="18.75" customHeight="1">
      <c r="B19" s="2" t="s">
        <v>20</v>
      </c>
      <c r="C19" s="6">
        <f ca="1">INT(_XLL.ALEA.ENTRE.BORNES(30,300))</f>
        <v>50</v>
      </c>
      <c r="D19" s="1"/>
      <c r="F19" s="2" t="s">
        <v>20</v>
      </c>
      <c r="G19" s="6">
        <f ca="1">INT(_XLL.ALEA.ENTRE.BORNES(35,999))</f>
        <v>774</v>
      </c>
      <c r="H19" s="1"/>
      <c r="J19" s="2" t="s">
        <v>20</v>
      </c>
      <c r="K19" s="6">
        <f ca="1">INT(_XLL.ALEA.ENTRE.BORNES(35,999))</f>
        <v>266</v>
      </c>
      <c r="L19" s="1"/>
      <c r="N19" s="2" t="s">
        <v>20</v>
      </c>
      <c r="O19" s="6">
        <f ca="1">INT(_XLL.ALEA.ENTRE.BORNES(30,300))</f>
        <v>128</v>
      </c>
      <c r="P19" s="1"/>
      <c r="R19" s="2" t="s">
        <v>20</v>
      </c>
      <c r="S19" s="6">
        <f ca="1">INT(_XLL.ALEA.ENTRE.BORNES(35,999))</f>
        <v>247</v>
      </c>
      <c r="T19" s="1"/>
      <c r="V19" s="2" t="s">
        <v>20</v>
      </c>
      <c r="W19" s="6">
        <f ca="1">INT(_XLL.ALEA.ENTRE.BORNES(35,999))</f>
        <v>109</v>
      </c>
    </row>
    <row r="20" spans="2:23" ht="18.75" customHeight="1">
      <c r="B20" s="2" t="s">
        <v>21</v>
      </c>
      <c r="C20" s="6">
        <f ca="1">INT(_XLL.ALEA.ENTRE.BORNES(35,999))</f>
        <v>925</v>
      </c>
      <c r="D20" s="1"/>
      <c r="F20" s="2" t="s">
        <v>21</v>
      </c>
      <c r="G20" s="6">
        <f ca="1">INT(_XLL.ALEA.ENTRE.BORNES(30,100))</f>
        <v>73</v>
      </c>
      <c r="H20" s="1"/>
      <c r="J20" s="2" t="s">
        <v>21</v>
      </c>
      <c r="K20" s="6">
        <f ca="1">INT(_XLL.ALEA.ENTRE.BORNES(30,300))</f>
        <v>182</v>
      </c>
      <c r="L20" s="1"/>
      <c r="N20" s="2" t="s">
        <v>21</v>
      </c>
      <c r="O20" s="6">
        <f ca="1">INT(_XLL.ALEA.ENTRE.BORNES(35,999))</f>
        <v>678</v>
      </c>
      <c r="P20" s="1"/>
      <c r="R20" s="2" t="s">
        <v>21</v>
      </c>
      <c r="S20" s="6">
        <f ca="1">INT(_XLL.ALEA.ENTRE.BORNES(30,100))</f>
        <v>80</v>
      </c>
      <c r="T20" s="1"/>
      <c r="V20" s="2" t="s">
        <v>21</v>
      </c>
      <c r="W20" s="6">
        <f ca="1">INT(_XLL.ALEA.ENTRE.BORNES(30,300))</f>
        <v>265</v>
      </c>
    </row>
    <row r="21" spans="2:23" ht="18.75" customHeight="1">
      <c r="B21" s="2" t="s">
        <v>25</v>
      </c>
      <c r="C21" s="6">
        <f ca="1">INT(_XLL.ALEA.ENTRE.BORNES(30,100))</f>
        <v>96</v>
      </c>
      <c r="D21" s="1"/>
      <c r="F21" s="2" t="s">
        <v>25</v>
      </c>
      <c r="G21" s="6">
        <f ca="1">INT(_XLL.ALEA.ENTRE.BORNES(35,999))</f>
        <v>263</v>
      </c>
      <c r="H21" s="1"/>
      <c r="J21" s="2" t="s">
        <v>25</v>
      </c>
      <c r="K21" s="6">
        <f ca="1">INT(_XLL.ALEA.ENTRE.BORNES(35,999))</f>
        <v>95</v>
      </c>
      <c r="L21" s="1"/>
      <c r="N21" s="2" t="s">
        <v>25</v>
      </c>
      <c r="O21" s="6">
        <f ca="1">INT(_XLL.ALEA.ENTRE.BORNES(30,100))</f>
        <v>100</v>
      </c>
      <c r="P21" s="1"/>
      <c r="R21" s="2" t="s">
        <v>25</v>
      </c>
      <c r="S21" s="6">
        <f ca="1">INT(_XLL.ALEA.ENTRE.BORNES(35,999))</f>
        <v>197</v>
      </c>
      <c r="T21" s="1"/>
      <c r="V21" s="2" t="s">
        <v>25</v>
      </c>
      <c r="W21" s="6">
        <f ca="1">INT(_XLL.ALEA.ENTRE.BORNES(35,999))</f>
        <v>757</v>
      </c>
    </row>
    <row r="22" spans="2:23" ht="18.75" customHeight="1">
      <c r="B22" s="2" t="s">
        <v>26</v>
      </c>
      <c r="C22" s="6">
        <f ca="1">INT(_XLL.ALEA.ENTRE.BORNES(35,999))</f>
        <v>494</v>
      </c>
      <c r="D22" s="1"/>
      <c r="F22" s="2" t="s">
        <v>26</v>
      </c>
      <c r="G22" s="6">
        <f ca="1">INT(_XLL.ALEA.ENTRE.BORNES(30,300))</f>
        <v>154</v>
      </c>
      <c r="H22" s="1"/>
      <c r="J22" s="2" t="s">
        <v>26</v>
      </c>
      <c r="K22" s="6">
        <f ca="1">INT(_XLL.ALEA.ENTRE.BORNES(30,100))</f>
        <v>78</v>
      </c>
      <c r="L22" s="1"/>
      <c r="N22" s="2" t="s">
        <v>26</v>
      </c>
      <c r="O22" s="6">
        <f ca="1">INT(_XLL.ALEA.ENTRE.BORNES(35,999))</f>
        <v>518</v>
      </c>
      <c r="P22" s="1"/>
      <c r="R22" s="2" t="s">
        <v>26</v>
      </c>
      <c r="S22" s="6">
        <f ca="1">INT(_XLL.ALEA.ENTRE.BORNES(30,300))</f>
        <v>176</v>
      </c>
      <c r="T22" s="1"/>
      <c r="V22" s="2" t="s">
        <v>26</v>
      </c>
      <c r="W22" s="6">
        <f ca="1">INT(_XLL.ALEA.ENTRE.BORNES(30,100))</f>
        <v>46</v>
      </c>
    </row>
    <row r="23" spans="2:23" ht="18.75" customHeight="1">
      <c r="B23" s="2" t="s">
        <v>27</v>
      </c>
      <c r="C23" s="6">
        <f ca="1">INT(_XLL.ALEA.ENTRE.BORNES(30,300))</f>
        <v>247</v>
      </c>
      <c r="D23" s="1"/>
      <c r="F23" s="2" t="s">
        <v>27</v>
      </c>
      <c r="G23" s="6">
        <f ca="1">INT(_XLL.ALEA.ENTRE.BORNES(35,999))</f>
        <v>666</v>
      </c>
      <c r="H23" s="1"/>
      <c r="J23" s="2" t="s">
        <v>27</v>
      </c>
      <c r="K23" s="6">
        <f ca="1">INT(_XLL.ALEA.ENTRE.BORNES(35,999))</f>
        <v>518</v>
      </c>
      <c r="L23" s="1"/>
      <c r="N23" s="2" t="s">
        <v>27</v>
      </c>
      <c r="O23" s="6">
        <f ca="1">INT(_XLL.ALEA.ENTRE.BORNES(30,300))</f>
        <v>165</v>
      </c>
      <c r="P23" s="1"/>
      <c r="R23" s="2" t="s">
        <v>27</v>
      </c>
      <c r="S23" s="6">
        <f ca="1">INT(_XLL.ALEA.ENTRE.BORNES(35,999))</f>
        <v>90</v>
      </c>
      <c r="T23" s="1"/>
      <c r="V23" s="2" t="s">
        <v>27</v>
      </c>
      <c r="W23" s="6">
        <f ca="1">INT(_XLL.ALEA.ENTRE.BORNES(35,999))</f>
        <v>847</v>
      </c>
    </row>
    <row r="24" spans="2:23" ht="18.75" customHeight="1">
      <c r="B24" s="2"/>
      <c r="C24" s="6"/>
      <c r="D24" s="7"/>
      <c r="F24" s="2"/>
      <c r="G24" s="6"/>
      <c r="H24" s="7"/>
      <c r="J24" s="2"/>
      <c r="K24" s="6"/>
      <c r="L24" s="7"/>
      <c r="N24" s="2"/>
      <c r="O24" s="6"/>
      <c r="P24" s="7"/>
      <c r="R24" s="2"/>
      <c r="S24" s="6"/>
      <c r="T24" s="7"/>
      <c r="V24" s="2"/>
      <c r="W24" s="6"/>
    </row>
    <row r="25" spans="1:23" ht="18.75" customHeight="1">
      <c r="A25" t="s">
        <v>28</v>
      </c>
      <c r="B25" s="8" t="s">
        <v>29</v>
      </c>
      <c r="C25" s="8"/>
      <c r="D25" s="7"/>
      <c r="F25" s="8" t="s">
        <v>29</v>
      </c>
      <c r="G25" s="8"/>
      <c r="H25" s="7"/>
      <c r="J25" s="8" t="s">
        <v>29</v>
      </c>
      <c r="K25" s="8"/>
      <c r="L25" s="7"/>
      <c r="N25" s="8" t="s">
        <v>29</v>
      </c>
      <c r="O25" s="8"/>
      <c r="P25" s="7"/>
      <c r="R25" s="8" t="s">
        <v>29</v>
      </c>
      <c r="S25" s="8"/>
      <c r="T25" s="7"/>
      <c r="V25" s="8" t="s">
        <v>29</v>
      </c>
      <c r="W25" s="8"/>
    </row>
    <row r="26" ht="37.5" customHeight="1" thickBot="1">
      <c r="C26" s="6"/>
    </row>
    <row r="27" spans="2:23" ht="29.25" thickBot="1">
      <c r="B27" s="13" t="s">
        <v>4</v>
      </c>
      <c r="C27" s="14"/>
      <c r="D27" s="14"/>
      <c r="E27" s="14"/>
      <c r="F27" s="14"/>
      <c r="G27" s="14"/>
      <c r="H27" s="14"/>
      <c r="I27" s="14"/>
      <c r="J27" s="14"/>
      <c r="K27" s="14"/>
      <c r="L27" s="14"/>
      <c r="M27" s="14"/>
      <c r="N27" s="14"/>
      <c r="O27" s="14"/>
      <c r="P27" s="14"/>
      <c r="Q27" s="15"/>
      <c r="T27" s="5"/>
      <c r="V27" s="11" t="s">
        <v>30</v>
      </c>
      <c r="W27" s="12"/>
    </row>
    <row r="29" spans="2:23" ht="26.25">
      <c r="B29" s="9" t="s">
        <v>0</v>
      </c>
      <c r="C29" s="10"/>
      <c r="D29" s="3"/>
      <c r="E29" s="3"/>
      <c r="F29" s="9" t="s">
        <v>1</v>
      </c>
      <c r="G29" s="10"/>
      <c r="H29" s="3"/>
      <c r="I29" s="3"/>
      <c r="J29" s="9" t="s">
        <v>2</v>
      </c>
      <c r="K29" s="10"/>
      <c r="L29" s="3"/>
      <c r="M29" s="3"/>
      <c r="N29" s="9" t="s">
        <v>3</v>
      </c>
      <c r="O29" s="10"/>
      <c r="P29" s="4"/>
      <c r="Q29" s="4"/>
      <c r="R29" s="9" t="s">
        <v>22</v>
      </c>
      <c r="S29" s="10"/>
      <c r="V29" s="9" t="s">
        <v>24</v>
      </c>
      <c r="W29" s="10"/>
    </row>
    <row r="30" spans="2:23" ht="18.75" customHeight="1">
      <c r="B30" s="2" t="s">
        <v>5</v>
      </c>
      <c r="C30" s="6">
        <f ca="1">INT(_XLL.ALEA.ENTRE.BORNES(35,999))</f>
        <v>702</v>
      </c>
      <c r="D30" s="1"/>
      <c r="F30" s="2" t="s">
        <v>5</v>
      </c>
      <c r="G30" s="6">
        <f ca="1">INT(_XLL.ALEA.ENTRE.BORNES(30,100))</f>
        <v>57</v>
      </c>
      <c r="H30" s="1"/>
      <c r="J30" s="2" t="s">
        <v>5</v>
      </c>
      <c r="K30" s="6">
        <f ca="1">INT(_XLL.ALEA.ENTRE.BORNES(30,300))</f>
        <v>124</v>
      </c>
      <c r="L30" s="1"/>
      <c r="N30" s="2" t="s">
        <v>5</v>
      </c>
      <c r="O30" s="6">
        <f ca="1">INT(_XLL.ALEA.ENTRE.BORNES(35,999))</f>
        <v>122</v>
      </c>
      <c r="P30" s="1"/>
      <c r="R30" s="2" t="s">
        <v>5</v>
      </c>
      <c r="S30" s="6">
        <f ca="1">INT(_XLL.ALEA.ENTRE.BORNES(30,100))</f>
        <v>79</v>
      </c>
      <c r="T30" s="1"/>
      <c r="V30" s="2" t="s">
        <v>5</v>
      </c>
      <c r="W30" s="6">
        <f ca="1">INT(_XLL.ALEA.ENTRE.BORNES(30,300))</f>
        <v>253</v>
      </c>
    </row>
    <row r="31" spans="2:23" ht="18.75" customHeight="1">
      <c r="B31" s="2" t="s">
        <v>6</v>
      </c>
      <c r="C31" s="6">
        <f ca="1">INT(_XLL.ALEA.ENTRE.BORNES(30,100))</f>
        <v>79</v>
      </c>
      <c r="D31" s="1"/>
      <c r="F31" s="2" t="s">
        <v>6</v>
      </c>
      <c r="G31" s="6">
        <f ca="1">INT(_XLL.ALEA.ENTRE.BORNES(35,999))</f>
        <v>361</v>
      </c>
      <c r="H31" s="1"/>
      <c r="J31" s="2" t="s">
        <v>6</v>
      </c>
      <c r="K31" s="6">
        <f ca="1">INT(_XLL.ALEA.ENTRE.BORNES(35,999))</f>
        <v>823</v>
      </c>
      <c r="L31" s="1"/>
      <c r="N31" s="2" t="s">
        <v>6</v>
      </c>
      <c r="O31" s="6">
        <f ca="1">INT(_XLL.ALEA.ENTRE.BORNES(30,100))</f>
        <v>68</v>
      </c>
      <c r="P31" s="1"/>
      <c r="R31" s="2" t="s">
        <v>6</v>
      </c>
      <c r="S31" s="6">
        <f ca="1">INT(_XLL.ALEA.ENTRE.BORNES(35,999))</f>
        <v>731</v>
      </c>
      <c r="T31" s="1"/>
      <c r="V31" s="2" t="s">
        <v>6</v>
      </c>
      <c r="W31" s="6">
        <f ca="1">INT(_XLL.ALEA.ENTRE.BORNES(35,999))</f>
        <v>768</v>
      </c>
    </row>
    <row r="32" spans="2:23" ht="18.75" customHeight="1">
      <c r="B32" s="2" t="s">
        <v>7</v>
      </c>
      <c r="C32" s="6">
        <f ca="1">INT(_XLL.ALEA.ENTRE.BORNES(35,999))</f>
        <v>359</v>
      </c>
      <c r="D32" s="1"/>
      <c r="F32" s="2" t="s">
        <v>7</v>
      </c>
      <c r="G32" s="6">
        <f ca="1">INT(_XLL.ALEA.ENTRE.BORNES(30,300))</f>
        <v>203</v>
      </c>
      <c r="H32" s="1"/>
      <c r="J32" s="2" t="s">
        <v>7</v>
      </c>
      <c r="K32" s="6">
        <f ca="1">INT(_XLL.ALEA.ENTRE.BORNES(30,100))</f>
        <v>40</v>
      </c>
      <c r="L32" s="1"/>
      <c r="N32" s="2" t="s">
        <v>7</v>
      </c>
      <c r="O32" s="6">
        <f ca="1">INT(_XLL.ALEA.ENTRE.BORNES(35,999))</f>
        <v>289</v>
      </c>
      <c r="P32" s="1"/>
      <c r="R32" s="2" t="s">
        <v>7</v>
      </c>
      <c r="S32" s="6">
        <f ca="1">INT(_XLL.ALEA.ENTRE.BORNES(30,300))</f>
        <v>161</v>
      </c>
      <c r="T32" s="1"/>
      <c r="V32" s="2" t="s">
        <v>7</v>
      </c>
      <c r="W32" s="6">
        <f ca="1">INT(_XLL.ALEA.ENTRE.BORNES(30,100))</f>
        <v>64</v>
      </c>
    </row>
    <row r="33" spans="2:23" ht="18.75" customHeight="1">
      <c r="B33" s="2" t="s">
        <v>8</v>
      </c>
      <c r="C33" s="6">
        <f ca="1">INT(_XLL.ALEA.ENTRE.BORNES(30,300))</f>
        <v>133</v>
      </c>
      <c r="D33" s="1"/>
      <c r="F33" s="2" t="s">
        <v>8</v>
      </c>
      <c r="G33" s="6">
        <f ca="1">INT(_XLL.ALEA.ENTRE.BORNES(35,999))</f>
        <v>583</v>
      </c>
      <c r="H33" s="1"/>
      <c r="J33" s="2" t="s">
        <v>8</v>
      </c>
      <c r="K33" s="6">
        <f ca="1">INT(_XLL.ALEA.ENTRE.BORNES(35,999))</f>
        <v>120</v>
      </c>
      <c r="L33" s="1"/>
      <c r="N33" s="2" t="s">
        <v>8</v>
      </c>
      <c r="O33" s="6">
        <f ca="1">INT(_XLL.ALEA.ENTRE.BORNES(30,300))</f>
        <v>73</v>
      </c>
      <c r="P33" s="1"/>
      <c r="R33" s="2" t="s">
        <v>8</v>
      </c>
      <c r="S33" s="6">
        <f ca="1">INT(_XLL.ALEA.ENTRE.BORNES(35,999))</f>
        <v>282</v>
      </c>
      <c r="T33" s="1"/>
      <c r="V33" s="2" t="s">
        <v>8</v>
      </c>
      <c r="W33" s="6">
        <f ca="1">INT(_XLL.ALEA.ENTRE.BORNES(35,999))</f>
        <v>480</v>
      </c>
    </row>
    <row r="34" spans="2:23" ht="18.75" customHeight="1">
      <c r="B34" s="2" t="s">
        <v>9</v>
      </c>
      <c r="C34" s="6">
        <f ca="1">INT(_XLL.ALEA.ENTRE.BORNES(35,999))</f>
        <v>879</v>
      </c>
      <c r="D34" s="1"/>
      <c r="F34" s="2" t="s">
        <v>9</v>
      </c>
      <c r="G34" s="6">
        <f ca="1">INT(_XLL.ALEA.ENTRE.BORNES(30,100))</f>
        <v>77</v>
      </c>
      <c r="H34" s="1"/>
      <c r="J34" s="2" t="s">
        <v>9</v>
      </c>
      <c r="K34" s="6">
        <f ca="1">INT(_XLL.ALEA.ENTRE.BORNES(30,300))</f>
        <v>115</v>
      </c>
      <c r="L34" s="1"/>
      <c r="N34" s="2" t="s">
        <v>9</v>
      </c>
      <c r="O34" s="6">
        <f ca="1">INT(_XLL.ALEA.ENTRE.BORNES(35,999))</f>
        <v>625</v>
      </c>
      <c r="P34" s="1"/>
      <c r="R34" s="2" t="s">
        <v>9</v>
      </c>
      <c r="S34" s="6">
        <f ca="1">INT(_XLL.ALEA.ENTRE.BORNES(30,100))</f>
        <v>93</v>
      </c>
      <c r="T34" s="1"/>
      <c r="V34" s="2" t="s">
        <v>9</v>
      </c>
      <c r="W34" s="6">
        <f ca="1">INT(_XLL.ALEA.ENTRE.BORNES(30,300))</f>
        <v>290</v>
      </c>
    </row>
    <row r="35" spans="2:23" ht="18.75" customHeight="1">
      <c r="B35" s="2" t="s">
        <v>10</v>
      </c>
      <c r="C35" s="6">
        <f ca="1">INT(_XLL.ALEA.ENTRE.BORNES(30,100))</f>
        <v>98</v>
      </c>
      <c r="D35" s="1"/>
      <c r="F35" s="2" t="s">
        <v>10</v>
      </c>
      <c r="G35" s="6">
        <f ca="1">INT(_XLL.ALEA.ENTRE.BORNES(35,999))</f>
        <v>576</v>
      </c>
      <c r="H35" s="1"/>
      <c r="J35" s="2" t="s">
        <v>10</v>
      </c>
      <c r="K35" s="6">
        <f ca="1">INT(_XLL.ALEA.ENTRE.BORNES(35,999))</f>
        <v>942</v>
      </c>
      <c r="L35" s="1"/>
      <c r="N35" s="2" t="s">
        <v>10</v>
      </c>
      <c r="O35" s="6">
        <f ca="1">INT(_XLL.ALEA.ENTRE.BORNES(30,100))</f>
        <v>41</v>
      </c>
      <c r="P35" s="1"/>
      <c r="R35" s="2" t="s">
        <v>10</v>
      </c>
      <c r="S35" s="6">
        <f ca="1">INT(_XLL.ALEA.ENTRE.BORNES(35,999))</f>
        <v>149</v>
      </c>
      <c r="T35" s="1"/>
      <c r="V35" s="2" t="s">
        <v>10</v>
      </c>
      <c r="W35" s="6">
        <f ca="1">INT(_XLL.ALEA.ENTRE.BORNES(35,999))</f>
        <v>408</v>
      </c>
    </row>
    <row r="36" spans="2:23" ht="18.75" customHeight="1">
      <c r="B36" s="2" t="s">
        <v>11</v>
      </c>
      <c r="C36" s="6">
        <f ca="1">INT(_XLL.ALEA.ENTRE.BORNES(35,999))</f>
        <v>283</v>
      </c>
      <c r="D36" s="1"/>
      <c r="F36" s="2" t="s">
        <v>11</v>
      </c>
      <c r="G36" s="6">
        <f ca="1">INT(_XLL.ALEA.ENTRE.BORNES(30,300))</f>
        <v>43</v>
      </c>
      <c r="H36" s="1"/>
      <c r="J36" s="2" t="s">
        <v>11</v>
      </c>
      <c r="K36" s="6">
        <f ca="1">INT(_XLL.ALEA.ENTRE.BORNES(30,100))</f>
        <v>93</v>
      </c>
      <c r="L36" s="1"/>
      <c r="N36" s="2" t="s">
        <v>11</v>
      </c>
      <c r="O36" s="6">
        <f ca="1">INT(_XLL.ALEA.ENTRE.BORNES(35,999))</f>
        <v>353</v>
      </c>
      <c r="P36" s="1"/>
      <c r="R36" s="2" t="s">
        <v>11</v>
      </c>
      <c r="S36" s="6">
        <f ca="1">INT(_XLL.ALEA.ENTRE.BORNES(30,300))</f>
        <v>47</v>
      </c>
      <c r="T36" s="1"/>
      <c r="V36" s="2" t="s">
        <v>11</v>
      </c>
      <c r="W36" s="6">
        <f ca="1">INT(_XLL.ALEA.ENTRE.BORNES(30,100))</f>
        <v>67</v>
      </c>
    </row>
    <row r="37" spans="2:23" ht="18.75" customHeight="1">
      <c r="B37" s="2" t="s">
        <v>12</v>
      </c>
      <c r="C37" s="6">
        <f ca="1">INT(_XLL.ALEA.ENTRE.BORNES(30,300))</f>
        <v>265</v>
      </c>
      <c r="D37" s="1"/>
      <c r="F37" s="2" t="s">
        <v>12</v>
      </c>
      <c r="G37" s="6">
        <f ca="1">INT(_XLL.ALEA.ENTRE.BORNES(35,999))</f>
        <v>106</v>
      </c>
      <c r="H37" s="1"/>
      <c r="J37" s="2" t="s">
        <v>12</v>
      </c>
      <c r="K37" s="6">
        <f ca="1">INT(_XLL.ALEA.ENTRE.BORNES(35,999))</f>
        <v>537</v>
      </c>
      <c r="L37" s="1"/>
      <c r="N37" s="2" t="s">
        <v>12</v>
      </c>
      <c r="O37" s="6">
        <f ca="1">INT(_XLL.ALEA.ENTRE.BORNES(30,300))</f>
        <v>214</v>
      </c>
      <c r="P37" s="1"/>
      <c r="R37" s="2" t="s">
        <v>12</v>
      </c>
      <c r="S37" s="6">
        <f ca="1">INT(_XLL.ALEA.ENTRE.BORNES(35,999))</f>
        <v>380</v>
      </c>
      <c r="T37" s="1"/>
      <c r="V37" s="2" t="s">
        <v>12</v>
      </c>
      <c r="W37" s="6">
        <f ca="1">INT(_XLL.ALEA.ENTRE.BORNES(35,999))</f>
        <v>562</v>
      </c>
    </row>
    <row r="38" spans="2:23" ht="18.75" customHeight="1">
      <c r="B38" s="2" t="s">
        <v>13</v>
      </c>
      <c r="C38" s="6">
        <f ca="1">INT(_XLL.ALEA.ENTRE.BORNES(35,999))</f>
        <v>187</v>
      </c>
      <c r="D38" s="1"/>
      <c r="F38" s="2" t="s">
        <v>13</v>
      </c>
      <c r="G38" s="6">
        <f ca="1">INT(_XLL.ALEA.ENTRE.BORNES(30,100))</f>
        <v>90</v>
      </c>
      <c r="H38" s="1"/>
      <c r="J38" s="2" t="s">
        <v>13</v>
      </c>
      <c r="K38" s="6">
        <f ca="1">INT(_XLL.ALEA.ENTRE.BORNES(30,300))</f>
        <v>284</v>
      </c>
      <c r="L38" s="1"/>
      <c r="N38" s="2" t="s">
        <v>13</v>
      </c>
      <c r="O38" s="6">
        <f ca="1">INT(_XLL.ALEA.ENTRE.BORNES(35,999))</f>
        <v>496</v>
      </c>
      <c r="P38" s="1"/>
      <c r="R38" s="2" t="s">
        <v>13</v>
      </c>
      <c r="S38" s="6">
        <f ca="1">INT(_XLL.ALEA.ENTRE.BORNES(30,100))</f>
        <v>76</v>
      </c>
      <c r="T38" s="1"/>
      <c r="V38" s="2" t="s">
        <v>13</v>
      </c>
      <c r="W38" s="6">
        <f ca="1">INT(_XLL.ALEA.ENTRE.BORNES(30,300))</f>
        <v>254</v>
      </c>
    </row>
    <row r="39" spans="2:23" ht="18.75" customHeight="1">
      <c r="B39" s="2" t="s">
        <v>14</v>
      </c>
      <c r="C39" s="6">
        <f ca="1">INT(_XLL.ALEA.ENTRE.BORNES(30,100))</f>
        <v>66</v>
      </c>
      <c r="D39" s="1"/>
      <c r="F39" s="2" t="s">
        <v>14</v>
      </c>
      <c r="G39" s="6">
        <f ca="1">INT(_XLL.ALEA.ENTRE.BORNES(35,999))</f>
        <v>88</v>
      </c>
      <c r="H39" s="1"/>
      <c r="J39" s="2" t="s">
        <v>14</v>
      </c>
      <c r="K39" s="6">
        <f ca="1">INT(_XLL.ALEA.ENTRE.BORNES(35,999))</f>
        <v>279</v>
      </c>
      <c r="L39" s="1"/>
      <c r="N39" s="2" t="s">
        <v>14</v>
      </c>
      <c r="O39" s="6">
        <f ca="1">INT(_XLL.ALEA.ENTRE.BORNES(30,100))</f>
        <v>65</v>
      </c>
      <c r="P39" s="1"/>
      <c r="R39" s="2" t="s">
        <v>14</v>
      </c>
      <c r="S39" s="6">
        <f ca="1">INT(_XLL.ALEA.ENTRE.BORNES(35,999))</f>
        <v>985</v>
      </c>
      <c r="T39" s="1"/>
      <c r="V39" s="2" t="s">
        <v>14</v>
      </c>
      <c r="W39" s="6">
        <f ca="1">INT(_XLL.ALEA.ENTRE.BORNES(35,999))</f>
        <v>422</v>
      </c>
    </row>
    <row r="40" spans="2:23" ht="18.75" customHeight="1">
      <c r="B40" s="2" t="s">
        <v>15</v>
      </c>
      <c r="C40" s="6">
        <f ca="1">INT(_XLL.ALEA.ENTRE.BORNES(35,999))</f>
        <v>808</v>
      </c>
      <c r="D40" s="1"/>
      <c r="F40" s="2" t="s">
        <v>15</v>
      </c>
      <c r="G40" s="6">
        <f ca="1">INT(_XLL.ALEA.ENTRE.BORNES(30,300))</f>
        <v>63</v>
      </c>
      <c r="H40" s="1"/>
      <c r="J40" s="2" t="s">
        <v>15</v>
      </c>
      <c r="K40" s="6">
        <f ca="1">INT(_XLL.ALEA.ENTRE.BORNES(30,100))</f>
        <v>73</v>
      </c>
      <c r="L40" s="1"/>
      <c r="N40" s="2" t="s">
        <v>15</v>
      </c>
      <c r="O40" s="6">
        <f ca="1">INT(_XLL.ALEA.ENTRE.BORNES(35,999))</f>
        <v>971</v>
      </c>
      <c r="P40" s="1"/>
      <c r="R40" s="2" t="s">
        <v>15</v>
      </c>
      <c r="S40" s="6">
        <f ca="1">INT(_XLL.ALEA.ENTRE.BORNES(30,300))</f>
        <v>268</v>
      </c>
      <c r="T40" s="1"/>
      <c r="V40" s="2" t="s">
        <v>15</v>
      </c>
      <c r="W40" s="6">
        <f ca="1">INT(_XLL.ALEA.ENTRE.BORNES(30,100))</f>
        <v>61</v>
      </c>
    </row>
    <row r="41" spans="2:23" ht="18.75" customHeight="1">
      <c r="B41" s="2" t="s">
        <v>16</v>
      </c>
      <c r="C41" s="6">
        <f ca="1">INT(_XLL.ALEA.ENTRE.BORNES(30,300))</f>
        <v>49</v>
      </c>
      <c r="D41" s="1"/>
      <c r="F41" s="2" t="s">
        <v>16</v>
      </c>
      <c r="G41" s="6">
        <f ca="1">INT(_XLL.ALEA.ENTRE.BORNES(35,999))</f>
        <v>646</v>
      </c>
      <c r="H41" s="1"/>
      <c r="J41" s="2" t="s">
        <v>16</v>
      </c>
      <c r="K41" s="6">
        <f ca="1">INT(_XLL.ALEA.ENTRE.BORNES(35,999))</f>
        <v>836</v>
      </c>
      <c r="L41" s="1"/>
      <c r="N41" s="2" t="s">
        <v>16</v>
      </c>
      <c r="O41" s="6">
        <f ca="1">INT(_XLL.ALEA.ENTRE.BORNES(30,300))</f>
        <v>299</v>
      </c>
      <c r="P41" s="1"/>
      <c r="R41" s="2" t="s">
        <v>16</v>
      </c>
      <c r="S41" s="6">
        <f ca="1">INT(_XLL.ALEA.ENTRE.BORNES(35,999))</f>
        <v>361</v>
      </c>
      <c r="T41" s="1"/>
      <c r="V41" s="2" t="s">
        <v>16</v>
      </c>
      <c r="W41" s="6">
        <f ca="1">INT(_XLL.ALEA.ENTRE.BORNES(35,999))</f>
        <v>375</v>
      </c>
    </row>
    <row r="42" spans="2:23" ht="18.75" customHeight="1">
      <c r="B42" s="2" t="s">
        <v>17</v>
      </c>
      <c r="C42" s="6">
        <f ca="1">INT(_XLL.ALEA.ENTRE.BORNES(35,999))</f>
        <v>774</v>
      </c>
      <c r="D42" s="1"/>
      <c r="F42" s="2" t="s">
        <v>17</v>
      </c>
      <c r="G42" s="6">
        <f ca="1">INT(_XLL.ALEA.ENTRE.BORNES(30,100))</f>
        <v>90</v>
      </c>
      <c r="H42" s="1"/>
      <c r="J42" s="2" t="s">
        <v>17</v>
      </c>
      <c r="K42" s="6">
        <f ca="1">INT(_XLL.ALEA.ENTRE.BORNES(30,300))</f>
        <v>155</v>
      </c>
      <c r="L42" s="1"/>
      <c r="N42" s="2" t="s">
        <v>17</v>
      </c>
      <c r="O42" s="6">
        <f ca="1">INT(_XLL.ALEA.ENTRE.BORNES(35,999))</f>
        <v>906</v>
      </c>
      <c r="P42" s="1"/>
      <c r="R42" s="2" t="s">
        <v>17</v>
      </c>
      <c r="S42" s="6">
        <f ca="1">INT(_XLL.ALEA.ENTRE.BORNES(30,100))</f>
        <v>36</v>
      </c>
      <c r="T42" s="1"/>
      <c r="V42" s="2" t="s">
        <v>17</v>
      </c>
      <c r="W42" s="6">
        <f ca="1">INT(_XLL.ALEA.ENTRE.BORNES(30,300))</f>
        <v>104</v>
      </c>
    </row>
    <row r="43" spans="2:23" ht="18.75" customHeight="1">
      <c r="B43" s="2" t="s">
        <v>18</v>
      </c>
      <c r="C43" s="6">
        <f ca="1">INT(_XLL.ALEA.ENTRE.BORNES(30,100))</f>
        <v>49</v>
      </c>
      <c r="D43" s="1"/>
      <c r="F43" s="2" t="s">
        <v>18</v>
      </c>
      <c r="G43" s="6">
        <f ca="1">INT(_XLL.ALEA.ENTRE.BORNES(35,999))</f>
        <v>712</v>
      </c>
      <c r="H43" s="1"/>
      <c r="J43" s="2" t="s">
        <v>18</v>
      </c>
      <c r="K43" s="6">
        <f ca="1">INT(_XLL.ALEA.ENTRE.BORNES(35,999))</f>
        <v>140</v>
      </c>
      <c r="L43" s="1"/>
      <c r="N43" s="2" t="s">
        <v>18</v>
      </c>
      <c r="O43" s="6">
        <f ca="1">INT(_XLL.ALEA.ENTRE.BORNES(30,100))</f>
        <v>80</v>
      </c>
      <c r="P43" s="1"/>
      <c r="R43" s="2" t="s">
        <v>18</v>
      </c>
      <c r="S43" s="6">
        <f ca="1">INT(_XLL.ALEA.ENTRE.BORNES(35,999))</f>
        <v>397</v>
      </c>
      <c r="T43" s="1"/>
      <c r="V43" s="2" t="s">
        <v>18</v>
      </c>
      <c r="W43" s="6">
        <f ca="1">INT(_XLL.ALEA.ENTRE.BORNES(35,999))</f>
        <v>915</v>
      </c>
    </row>
    <row r="44" spans="2:23" ht="18.75" customHeight="1">
      <c r="B44" s="2" t="s">
        <v>19</v>
      </c>
      <c r="C44" s="6">
        <f ca="1">INT(_XLL.ALEA.ENTRE.BORNES(35,999))</f>
        <v>274</v>
      </c>
      <c r="D44" s="1"/>
      <c r="F44" s="2" t="s">
        <v>19</v>
      </c>
      <c r="G44" s="6">
        <f ca="1">INT(_XLL.ALEA.ENTRE.BORNES(30,300))</f>
        <v>268</v>
      </c>
      <c r="H44" s="1"/>
      <c r="J44" s="2" t="s">
        <v>19</v>
      </c>
      <c r="K44" s="6">
        <f ca="1">INT(_XLL.ALEA.ENTRE.BORNES(30,100))</f>
        <v>62</v>
      </c>
      <c r="L44" s="1"/>
      <c r="N44" s="2" t="s">
        <v>19</v>
      </c>
      <c r="O44" s="6">
        <f ca="1">INT(_XLL.ALEA.ENTRE.BORNES(35,999))</f>
        <v>36</v>
      </c>
      <c r="P44" s="1"/>
      <c r="R44" s="2" t="s">
        <v>19</v>
      </c>
      <c r="S44" s="6">
        <f ca="1">INT(_XLL.ALEA.ENTRE.BORNES(30,300))</f>
        <v>270</v>
      </c>
      <c r="T44" s="1"/>
      <c r="V44" s="2" t="s">
        <v>19</v>
      </c>
      <c r="W44" s="6">
        <f ca="1">INT(_XLL.ALEA.ENTRE.BORNES(30,100))</f>
        <v>30</v>
      </c>
    </row>
    <row r="45" spans="2:23" ht="18.75" customHeight="1">
      <c r="B45" s="2" t="s">
        <v>20</v>
      </c>
      <c r="C45" s="6">
        <f ca="1">INT(_XLL.ALEA.ENTRE.BORNES(30,300))</f>
        <v>93</v>
      </c>
      <c r="D45" s="1"/>
      <c r="F45" s="2" t="s">
        <v>20</v>
      </c>
      <c r="G45" s="6">
        <f ca="1">INT(_XLL.ALEA.ENTRE.BORNES(35,999))</f>
        <v>679</v>
      </c>
      <c r="H45" s="1"/>
      <c r="J45" s="2" t="s">
        <v>20</v>
      </c>
      <c r="K45" s="6">
        <f ca="1">INT(_XLL.ALEA.ENTRE.BORNES(35,999))</f>
        <v>319</v>
      </c>
      <c r="L45" s="1"/>
      <c r="N45" s="2" t="s">
        <v>20</v>
      </c>
      <c r="O45" s="6">
        <f ca="1">INT(_XLL.ALEA.ENTRE.BORNES(30,300))</f>
        <v>81</v>
      </c>
      <c r="P45" s="1"/>
      <c r="R45" s="2" t="s">
        <v>20</v>
      </c>
      <c r="S45" s="6">
        <f ca="1">INT(_XLL.ALEA.ENTRE.BORNES(35,999))</f>
        <v>705</v>
      </c>
      <c r="T45" s="1"/>
      <c r="V45" s="2" t="s">
        <v>20</v>
      </c>
      <c r="W45" s="6">
        <f ca="1">INT(_XLL.ALEA.ENTRE.BORNES(35,999))</f>
        <v>894</v>
      </c>
    </row>
    <row r="46" spans="2:23" ht="18.75" customHeight="1">
      <c r="B46" s="2" t="s">
        <v>21</v>
      </c>
      <c r="C46" s="6">
        <f ca="1">INT(_XLL.ALEA.ENTRE.BORNES(35,999))</f>
        <v>550</v>
      </c>
      <c r="D46" s="1"/>
      <c r="F46" s="2" t="s">
        <v>21</v>
      </c>
      <c r="G46" s="6">
        <f ca="1">INT(_XLL.ALEA.ENTRE.BORNES(30,100))</f>
        <v>60</v>
      </c>
      <c r="H46" s="1"/>
      <c r="J46" s="2" t="s">
        <v>21</v>
      </c>
      <c r="K46" s="6">
        <f ca="1">INT(_XLL.ALEA.ENTRE.BORNES(30,300))</f>
        <v>110</v>
      </c>
      <c r="L46" s="1"/>
      <c r="N46" s="2" t="s">
        <v>21</v>
      </c>
      <c r="O46" s="6">
        <f ca="1">INT(_XLL.ALEA.ENTRE.BORNES(35,999))</f>
        <v>591</v>
      </c>
      <c r="P46" s="1"/>
      <c r="R46" s="2" t="s">
        <v>21</v>
      </c>
      <c r="S46" s="6">
        <f ca="1">INT(_XLL.ALEA.ENTRE.BORNES(30,100))</f>
        <v>57</v>
      </c>
      <c r="T46" s="1"/>
      <c r="V46" s="2" t="s">
        <v>21</v>
      </c>
      <c r="W46" s="6">
        <f ca="1">INT(_XLL.ALEA.ENTRE.BORNES(30,300))</f>
        <v>298</v>
      </c>
    </row>
    <row r="47" spans="2:23" ht="18.75" customHeight="1">
      <c r="B47" s="2" t="s">
        <v>25</v>
      </c>
      <c r="C47" s="6">
        <f ca="1">INT(_XLL.ALEA.ENTRE.BORNES(30,100))</f>
        <v>54</v>
      </c>
      <c r="D47" s="1"/>
      <c r="F47" s="2" t="s">
        <v>25</v>
      </c>
      <c r="G47" s="6">
        <f ca="1">INT(_XLL.ALEA.ENTRE.BORNES(35,999))</f>
        <v>906</v>
      </c>
      <c r="H47" s="1"/>
      <c r="J47" s="2" t="s">
        <v>25</v>
      </c>
      <c r="K47" s="6">
        <f ca="1">INT(_XLL.ALEA.ENTRE.BORNES(35,999))</f>
        <v>882</v>
      </c>
      <c r="L47" s="1"/>
      <c r="N47" s="2" t="s">
        <v>25</v>
      </c>
      <c r="O47" s="6">
        <f ca="1">INT(_XLL.ALEA.ENTRE.BORNES(30,100))</f>
        <v>37</v>
      </c>
      <c r="P47" s="1"/>
      <c r="R47" s="2" t="s">
        <v>25</v>
      </c>
      <c r="S47" s="6">
        <f ca="1">INT(_XLL.ALEA.ENTRE.BORNES(35,999))</f>
        <v>500</v>
      </c>
      <c r="T47" s="1"/>
      <c r="V47" s="2" t="s">
        <v>25</v>
      </c>
      <c r="W47" s="6">
        <f ca="1">INT(_XLL.ALEA.ENTRE.BORNES(35,999))</f>
        <v>268</v>
      </c>
    </row>
    <row r="48" spans="2:23" ht="18.75" customHeight="1">
      <c r="B48" s="2" t="s">
        <v>26</v>
      </c>
      <c r="C48" s="6">
        <f ca="1">INT(_XLL.ALEA.ENTRE.BORNES(35,999))</f>
        <v>823</v>
      </c>
      <c r="D48" s="1"/>
      <c r="F48" s="2" t="s">
        <v>26</v>
      </c>
      <c r="G48" s="6">
        <f ca="1">INT(_XLL.ALEA.ENTRE.BORNES(30,300))</f>
        <v>143</v>
      </c>
      <c r="H48" s="1"/>
      <c r="J48" s="2" t="s">
        <v>26</v>
      </c>
      <c r="K48" s="6">
        <f ca="1">INT(_XLL.ALEA.ENTRE.BORNES(30,100))</f>
        <v>50</v>
      </c>
      <c r="L48" s="1"/>
      <c r="N48" s="2" t="s">
        <v>26</v>
      </c>
      <c r="O48" s="6">
        <f ca="1">INT(_XLL.ALEA.ENTRE.BORNES(35,999))</f>
        <v>789</v>
      </c>
      <c r="P48" s="1"/>
      <c r="R48" s="2" t="s">
        <v>26</v>
      </c>
      <c r="S48" s="6">
        <f ca="1">INT(_XLL.ALEA.ENTRE.BORNES(30,300))</f>
        <v>211</v>
      </c>
      <c r="T48" s="1"/>
      <c r="V48" s="2" t="s">
        <v>26</v>
      </c>
      <c r="W48" s="6">
        <f ca="1">INT(_XLL.ALEA.ENTRE.BORNES(30,100))</f>
        <v>46</v>
      </c>
    </row>
    <row r="49" spans="2:23" ht="18.75" customHeight="1">
      <c r="B49" s="2" t="s">
        <v>27</v>
      </c>
      <c r="C49" s="6">
        <f ca="1">INT(_XLL.ALEA.ENTRE.BORNES(30,300))</f>
        <v>92</v>
      </c>
      <c r="D49" s="1"/>
      <c r="F49" s="2" t="s">
        <v>27</v>
      </c>
      <c r="G49" s="6">
        <f ca="1">INT(_XLL.ALEA.ENTRE.BORNES(35,999))</f>
        <v>461</v>
      </c>
      <c r="H49" s="1"/>
      <c r="J49" s="2" t="s">
        <v>27</v>
      </c>
      <c r="K49" s="6">
        <f ca="1">INT(_XLL.ALEA.ENTRE.BORNES(35,999))</f>
        <v>276</v>
      </c>
      <c r="L49" s="1"/>
      <c r="N49" s="2" t="s">
        <v>27</v>
      </c>
      <c r="O49" s="6">
        <f ca="1">INT(_XLL.ALEA.ENTRE.BORNES(30,300))</f>
        <v>274</v>
      </c>
      <c r="P49" s="1"/>
      <c r="R49" s="2" t="s">
        <v>27</v>
      </c>
      <c r="S49" s="6">
        <f ca="1">INT(_XLL.ALEA.ENTRE.BORNES(35,999))</f>
        <v>577</v>
      </c>
      <c r="T49" s="1"/>
      <c r="V49" s="2" t="s">
        <v>27</v>
      </c>
      <c r="W49" s="6">
        <f ca="1">INT(_XLL.ALEA.ENTRE.BORNES(35,999))</f>
        <v>783</v>
      </c>
    </row>
    <row r="51" spans="1:23" ht="15">
      <c r="A51" t="s">
        <v>28</v>
      </c>
      <c r="B51" s="8" t="s">
        <v>29</v>
      </c>
      <c r="C51" s="8"/>
      <c r="D51" s="7"/>
      <c r="F51" s="8" t="s">
        <v>29</v>
      </c>
      <c r="G51" s="8"/>
      <c r="H51" s="7"/>
      <c r="J51" s="8" t="s">
        <v>29</v>
      </c>
      <c r="K51" s="8"/>
      <c r="L51" s="7"/>
      <c r="N51" s="8" t="s">
        <v>29</v>
      </c>
      <c r="O51" s="8"/>
      <c r="P51" s="7"/>
      <c r="R51" s="8" t="s">
        <v>29</v>
      </c>
      <c r="S51" s="8"/>
      <c r="T51" s="7"/>
      <c r="V51" s="8" t="s">
        <v>29</v>
      </c>
      <c r="W51" s="8"/>
    </row>
  </sheetData>
  <sheetProtection/>
  <mergeCells count="28">
    <mergeCell ref="V1:W1"/>
    <mergeCell ref="V27:W27"/>
    <mergeCell ref="J25:K25"/>
    <mergeCell ref="N25:O25"/>
    <mergeCell ref="R25:S25"/>
    <mergeCell ref="V25:W25"/>
    <mergeCell ref="N3:O3"/>
    <mergeCell ref="B51:C51"/>
    <mergeCell ref="F51:G51"/>
    <mergeCell ref="J51:K51"/>
    <mergeCell ref="N51:O51"/>
    <mergeCell ref="R51:S51"/>
    <mergeCell ref="V51:W51"/>
    <mergeCell ref="B1:Q1"/>
    <mergeCell ref="R3:S3"/>
    <mergeCell ref="V3:W3"/>
    <mergeCell ref="B27:Q27"/>
    <mergeCell ref="B29:C29"/>
    <mergeCell ref="F29:G29"/>
    <mergeCell ref="J29:K29"/>
    <mergeCell ref="N29:O29"/>
    <mergeCell ref="R29:S29"/>
    <mergeCell ref="V29:W29"/>
    <mergeCell ref="B25:C25"/>
    <mergeCell ref="F25:G25"/>
    <mergeCell ref="B3:C3"/>
    <mergeCell ref="F3:G3"/>
    <mergeCell ref="J3:K3"/>
  </mergeCells>
  <printOptions/>
  <pageMargins left="0.25" right="0.25" top="0.75" bottom="0.75" header="0.3" footer="0.3"/>
  <pageSetup horizontalDpi="600" verticalDpi="600" orientation="portrait" paperSize="9" scale="75" r:id="rId2"/>
  <rowBreaks count="1" manualBreakCount="1">
    <brk id="52" max="23" man="1"/>
  </rowBreaks>
  <ignoredErrors>
    <ignoredError sqref="C5 C7 O5 G6 K6 S6 W6 O7 G8 K8 S8 W8 C9 O9 G10 K10 S10 W10 C11 O11 G12 K12 S12 W12 C13 C15 C17 C19 C21 G22 G20 G18 G16 G14 K14 K16 K18 K20 K22 O21 W22 S22 S20 W20 W18 S18 O19 O17 O15 S14 S16 W16 W14 O13 C31 C33 C35 C37 C39 C41 C43 C45 C47 G48 G46 G32 G34 G36 G38 G40 G42 G44 K32 K36 K34 O31 O33 S32 W32 W34 W36 S34 S36 O35 O37 K38 K40 O39 S38 W38 W40 W42 W44 W46 W48 S48 S46 S44 S42 S40 O41 O43 O45 O47 K42 K44 K46 K4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dc:creator>
  <cp:keywords/>
  <dc:description/>
  <cp:lastModifiedBy>linda</cp:lastModifiedBy>
  <cp:lastPrinted>2011-04-08T05:37:17Z</cp:lastPrinted>
  <dcterms:created xsi:type="dcterms:W3CDTF">2011-01-12T13:36:44Z</dcterms:created>
  <dcterms:modified xsi:type="dcterms:W3CDTF">2011-05-30T19:06:27Z</dcterms:modified>
  <cp:category/>
  <cp:version/>
  <cp:contentType/>
  <cp:contentStatus/>
</cp:coreProperties>
</file>